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portwales.sharepoint.com/sites/TfWCorporateGovernance/FOIA/Requests &amp; Responses/2024/79_24/"/>
    </mc:Choice>
  </mc:AlternateContent>
  <xr:revisionPtr revIDLastSave="1" documentId="8_{707D3C47-346B-4703-81E5-859A84F0D5BA}" xr6:coauthVersionLast="47" xr6:coauthVersionMax="47" xr10:uidLastSave="{BA230D50-36F9-4A90-9B27-8D06657D4D9C}"/>
  <bookViews>
    <workbookView xWindow="-110" yWindow="-110" windowWidth="19420" windowHeight="10300" xr2:uid="{FC9F78C6-79B4-4ECB-A02F-CB05777A98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5" i="1"/>
  <c r="C22" i="1"/>
  <c r="C10" i="1" l="1"/>
  <c r="C16" i="1"/>
</calcChain>
</file>

<file path=xl/sharedStrings.xml><?xml version="1.0" encoding="utf-8"?>
<sst xmlns="http://schemas.openxmlformats.org/spreadsheetml/2006/main" count="30" uniqueCount="18">
  <si>
    <t>Total Trees Removed on the CVL Metro Project</t>
  </si>
  <si>
    <t>2021 - 2022</t>
  </si>
  <si>
    <t>Year</t>
  </si>
  <si>
    <t>ELR</t>
  </si>
  <si>
    <t>Trees Removed</t>
  </si>
  <si>
    <t>2022 - 2023</t>
  </si>
  <si>
    <t>2023 - 2024</t>
  </si>
  <si>
    <t>CAR</t>
  </si>
  <si>
    <t>ABD</t>
  </si>
  <si>
    <t>CAM</t>
  </si>
  <si>
    <t>THT</t>
  </si>
  <si>
    <t>RAD</t>
  </si>
  <si>
    <t>Total</t>
  </si>
  <si>
    <t>CRY</t>
  </si>
  <si>
    <t>Multi (DDD)</t>
  </si>
  <si>
    <t xml:space="preserve">Combined </t>
  </si>
  <si>
    <t>2020 - 2021</t>
  </si>
  <si>
    <t>CAM (Merthyr)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</si>
</sst>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19" xfId="0" applyFont="1" applyBorder="1"/>
    <xf numFmtId="0" fontId="0" fillId="2" borderId="20" xfId="0" applyFill="1" applyBorder="1"/>
    <xf numFmtId="0" fontId="0" fillId="2" borderId="1" xfId="0" applyFill="1" applyBorder="1"/>
    <xf numFmtId="0" fontId="0" fillId="2" borderId="21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19050</xdr:rowOff>
    </xdr:from>
    <xdr:to>
      <xdr:col>13</xdr:col>
      <xdr:colOff>545039</xdr:colOff>
      <xdr:row>23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6734FA-440D-6534-287B-A570B2F48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19050"/>
          <a:ext cx="6488639" cy="424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02BA-F56E-4954-82D3-727811EF43D4}">
  <sheetPr>
    <pageSetUpPr fitToPage="1"/>
  </sheetPr>
  <dimension ref="A1:C23"/>
  <sheetViews>
    <sheetView tabSelected="1" workbookViewId="0">
      <selection activeCell="L34" sqref="L34"/>
    </sheetView>
  </sheetViews>
  <sheetFormatPr defaultRowHeight="14.5" x14ac:dyDescent="0.35"/>
  <cols>
    <col min="1" max="1" width="13.26953125" customWidth="1"/>
    <col min="2" max="2" width="13.6328125" bestFit="1" customWidth="1"/>
    <col min="3" max="3" width="15.54296875" customWidth="1"/>
  </cols>
  <sheetData>
    <row r="1" spans="1:3" ht="15" thickBot="1" x14ac:dyDescent="0.4">
      <c r="A1" s="23" t="s">
        <v>0</v>
      </c>
      <c r="B1" s="24"/>
      <c r="C1" s="25"/>
    </row>
    <row r="2" spans="1:3" ht="15" thickBot="1" x14ac:dyDescent="0.4">
      <c r="A2" s="20" t="s">
        <v>2</v>
      </c>
      <c r="B2" s="21" t="s">
        <v>3</v>
      </c>
      <c r="C2" s="22" t="s">
        <v>4</v>
      </c>
    </row>
    <row r="3" spans="1:3" x14ac:dyDescent="0.35">
      <c r="A3" s="15" t="s">
        <v>16</v>
      </c>
      <c r="B3" s="16" t="s">
        <v>17</v>
      </c>
      <c r="C3" s="17">
        <v>976</v>
      </c>
    </row>
    <row r="4" spans="1:3" x14ac:dyDescent="0.35">
      <c r="A4" s="6"/>
      <c r="B4" s="13" t="s">
        <v>10</v>
      </c>
      <c r="C4" s="14">
        <v>469</v>
      </c>
    </row>
    <row r="5" spans="1:3" ht="15" thickBot="1" x14ac:dyDescent="0.4">
      <c r="A5" s="6"/>
      <c r="B5" s="13" t="s">
        <v>12</v>
      </c>
      <c r="C5" s="9">
        <f>SUM(C3:C4)</f>
        <v>1445</v>
      </c>
    </row>
    <row r="6" spans="1:3" x14ac:dyDescent="0.35">
      <c r="A6" s="4" t="s">
        <v>1</v>
      </c>
      <c r="B6" s="10" t="s">
        <v>7</v>
      </c>
      <c r="C6" s="7">
        <v>1640</v>
      </c>
    </row>
    <row r="7" spans="1:3" x14ac:dyDescent="0.35">
      <c r="A7" s="5"/>
      <c r="B7" s="11" t="s">
        <v>9</v>
      </c>
      <c r="C7" s="8">
        <v>117</v>
      </c>
    </row>
    <row r="8" spans="1:3" x14ac:dyDescent="0.35">
      <c r="A8" s="5"/>
      <c r="B8" s="11" t="s">
        <v>13</v>
      </c>
      <c r="C8" s="8">
        <v>589</v>
      </c>
    </row>
    <row r="9" spans="1:3" x14ac:dyDescent="0.35">
      <c r="A9" s="5"/>
      <c r="B9" s="11" t="s">
        <v>14</v>
      </c>
      <c r="C9" s="8">
        <v>1197</v>
      </c>
    </row>
    <row r="10" spans="1:3" ht="15" thickBot="1" x14ac:dyDescent="0.4">
      <c r="A10" s="18"/>
      <c r="B10" s="12" t="s">
        <v>12</v>
      </c>
      <c r="C10" s="19">
        <f>SUM(C6:C9)</f>
        <v>3543</v>
      </c>
    </row>
    <row r="11" spans="1:3" x14ac:dyDescent="0.35">
      <c r="A11" s="15" t="s">
        <v>5</v>
      </c>
      <c r="B11" s="16" t="s">
        <v>7</v>
      </c>
      <c r="C11" s="17">
        <v>141</v>
      </c>
    </row>
    <row r="12" spans="1:3" x14ac:dyDescent="0.35">
      <c r="A12" s="5"/>
      <c r="B12" s="11" t="s">
        <v>11</v>
      </c>
      <c r="C12" s="8">
        <v>1294</v>
      </c>
    </row>
    <row r="13" spans="1:3" x14ac:dyDescent="0.35">
      <c r="A13" s="5"/>
      <c r="B13" s="11" t="s">
        <v>10</v>
      </c>
      <c r="C13" s="8">
        <v>473</v>
      </c>
    </row>
    <row r="14" spans="1:3" x14ac:dyDescent="0.35">
      <c r="A14" s="5"/>
      <c r="B14" s="11" t="s">
        <v>8</v>
      </c>
      <c r="C14" s="8">
        <v>196</v>
      </c>
    </row>
    <row r="15" spans="1:3" x14ac:dyDescent="0.35">
      <c r="A15" s="5"/>
      <c r="B15" s="11" t="s">
        <v>9</v>
      </c>
      <c r="C15" s="8">
        <v>4742</v>
      </c>
    </row>
    <row r="16" spans="1:3" ht="15" thickBot="1" x14ac:dyDescent="0.4">
      <c r="A16" s="6"/>
      <c r="B16" s="13" t="s">
        <v>12</v>
      </c>
      <c r="C16" s="9">
        <f>SUM(C11:C15)</f>
        <v>6846</v>
      </c>
    </row>
    <row r="17" spans="1:3" x14ac:dyDescent="0.35">
      <c r="A17" s="4" t="s">
        <v>6</v>
      </c>
      <c r="B17" s="10" t="s">
        <v>7</v>
      </c>
      <c r="C17" s="7">
        <v>1783</v>
      </c>
    </row>
    <row r="18" spans="1:3" x14ac:dyDescent="0.35">
      <c r="A18" s="5"/>
      <c r="B18" s="11" t="s">
        <v>10</v>
      </c>
      <c r="C18" s="8">
        <v>5522</v>
      </c>
    </row>
    <row r="19" spans="1:3" x14ac:dyDescent="0.35">
      <c r="A19" s="5"/>
      <c r="B19" s="11" t="s">
        <v>13</v>
      </c>
      <c r="C19" s="8">
        <v>1216</v>
      </c>
    </row>
    <row r="20" spans="1:3" x14ac:dyDescent="0.35">
      <c r="A20" s="5"/>
      <c r="B20" s="11" t="s">
        <v>9</v>
      </c>
      <c r="C20" s="8">
        <v>1197</v>
      </c>
    </row>
    <row r="21" spans="1:3" x14ac:dyDescent="0.35">
      <c r="A21" s="5"/>
      <c r="B21" s="11" t="s">
        <v>14</v>
      </c>
      <c r="C21" s="8">
        <v>1647</v>
      </c>
    </row>
    <row r="22" spans="1:3" ht="15" thickBot="1" x14ac:dyDescent="0.4">
      <c r="A22" s="18"/>
      <c r="B22" s="12" t="s">
        <v>12</v>
      </c>
      <c r="C22" s="19">
        <f>SUM(C17:C21)</f>
        <v>11365</v>
      </c>
    </row>
    <row r="23" spans="1:3" ht="15" thickBot="1" x14ac:dyDescent="0.4">
      <c r="A23" s="1" t="s">
        <v>15</v>
      </c>
      <c r="B23" s="2" t="s">
        <v>12</v>
      </c>
      <c r="C23" s="3">
        <f>SUM(C5,C10,C16,C22)</f>
        <v>23199</v>
      </c>
    </row>
  </sheetData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39BFC18D6234CBABE2722883AFDC5" ma:contentTypeVersion="17" ma:contentTypeDescription="Create a new document." ma:contentTypeScope="" ma:versionID="b926329817589628c0d85a3f85467f81">
  <xsd:schema xmlns:xsd="http://www.w3.org/2001/XMLSchema" xmlns:xs="http://www.w3.org/2001/XMLSchema" xmlns:p="http://schemas.microsoft.com/office/2006/metadata/properties" xmlns:ns2="71b84520-2f4a-4240-92c9-4d84398e9fa5" xmlns:ns3="4c0ed1d7-e579-4868-9d2f-0a2617519e5d" targetNamespace="http://schemas.microsoft.com/office/2006/metadata/properties" ma:root="true" ma:fieldsID="d4d88abbb8a9bd8ee0097270681e17c5" ns2:_="" ns3:_="">
    <xsd:import namespace="71b84520-2f4a-4240-92c9-4d84398e9fa5"/>
    <xsd:import namespace="4c0ed1d7-e579-4868-9d2f-0a2617519e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84520-2f4a-4240-92c9-4d84398e9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fc7249c-bf68-4780-a2e5-99932a6b8d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ed1d7-e579-4868-9d2f-0a2617519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ecdbf42-0123-4aed-825d-773dddfde880}" ma:internalName="TaxCatchAll" ma:showField="CatchAllData" ma:web="4c0ed1d7-e579-4868-9d2f-0a2617519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0ed1d7-e579-4868-9d2f-0a2617519e5d" xsi:nil="true"/>
    <lcf76f155ced4ddcb4097134ff3c332f xmlns="71b84520-2f4a-4240-92c9-4d84398e9fa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B1F067-7E47-4B8C-8E7F-28C64E4064BD}"/>
</file>

<file path=customXml/itemProps2.xml><?xml version="1.0" encoding="utf-8"?>
<ds:datastoreItem xmlns:ds="http://schemas.openxmlformats.org/officeDocument/2006/customXml" ds:itemID="{A4F18D4E-F5E8-4B07-82A8-0A6596FDFE68}"/>
</file>

<file path=customXml/itemProps3.xml><?xml version="1.0" encoding="utf-8"?>
<ds:datastoreItem xmlns:ds="http://schemas.openxmlformats.org/officeDocument/2006/customXml" ds:itemID="{383657FD-0E36-45A9-BE49-69AF06D2B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Moss</dc:creator>
  <cp:lastModifiedBy>Katy Griffin</cp:lastModifiedBy>
  <dcterms:created xsi:type="dcterms:W3CDTF">2024-04-04T07:37:51Z</dcterms:created>
  <dcterms:modified xsi:type="dcterms:W3CDTF">2024-04-19T08:21:14Z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0x01010051C39BFC18D6234CBABE2722883AFDC5</vt:lpwstr>
  </property>
</Properties>
</file>