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transportwales.sharepoint.com/sites/AnalyticalUnitCollaboration/Shared Documents/Personal/SW/SWW Bus Consultation/"/>
    </mc:Choice>
  </mc:AlternateContent>
  <xr:revisionPtr revIDLastSave="273" documentId="8_{7664092F-1818-4F7F-AB78-0491F3F9724B}" xr6:coauthVersionLast="47" xr6:coauthVersionMax="47" xr10:uidLastSave="{380F5E7C-7081-45DD-946E-1D33A7F5EEF5}"/>
  <bookViews>
    <workbookView xWindow="-110" yWindow="-110" windowWidth="19420" windowHeight="11500" xr2:uid="{00000000-000D-0000-FFFF-FFFF00000000}"/>
  </bookViews>
  <sheets>
    <sheet name="Cover_sheet" sheetId="10" r:id="rId1"/>
    <sheet name="Contents" sheetId="9" r:id="rId2"/>
    <sheet name="Table_1" sheetId="1" r:id="rId3"/>
    <sheet name="Table_2" sheetId="12" r:id="rId4"/>
    <sheet name="Table_3" sheetId="13" r:id="rId5"/>
    <sheet name="Table_4" sheetId="14" r:id="rId6"/>
    <sheet name="Table_5" sheetId="15" r:id="rId7"/>
    <sheet name="Table_6" sheetId="16" r:id="rId8"/>
    <sheet name="Table_7" sheetId="1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5" l="1"/>
  <c r="I18" i="15"/>
  <c r="I11" i="15"/>
  <c r="I15" i="14"/>
  <c r="I10" i="14"/>
  <c r="I47" i="13"/>
  <c r="I40" i="13"/>
  <c r="I33" i="13"/>
  <c r="I26" i="13"/>
  <c r="I19" i="13"/>
  <c r="I12" i="13"/>
</calcChain>
</file>

<file path=xl/sharedStrings.xml><?xml version="1.0" encoding="utf-8"?>
<sst xmlns="http://schemas.openxmlformats.org/spreadsheetml/2006/main" count="534" uniqueCount="181">
  <si>
    <t>About this release</t>
  </si>
  <si>
    <t>Data source</t>
  </si>
  <si>
    <t>Author: Transport for Wales</t>
  </si>
  <si>
    <t xml:space="preserve">Date of publication     </t>
  </si>
  <si>
    <t>Further information</t>
  </si>
  <si>
    <t>Contact details</t>
  </si>
  <si>
    <t>Contents</t>
  </si>
  <si>
    <t>This worksheet contains one table.</t>
  </si>
  <si>
    <t>Worksheet name</t>
  </si>
  <si>
    <t>Worksheet description</t>
  </si>
  <si>
    <t>Cover sheet</t>
  </si>
  <si>
    <t>Information on the dataset.</t>
  </si>
  <si>
    <t>Table of contents for the dataset.</t>
  </si>
  <si>
    <t>Table 1</t>
  </si>
  <si>
    <t>Source: Transport for Wales</t>
  </si>
  <si>
    <t>Table 2</t>
  </si>
  <si>
    <t>Overall</t>
  </si>
  <si>
    <t>Carmarthenshire</t>
  </si>
  <si>
    <t>Demographics</t>
  </si>
  <si>
    <t>Age</t>
  </si>
  <si>
    <t>15-24</t>
  </si>
  <si>
    <t>Table 1: Respondent demographics and travel behaviours</t>
  </si>
  <si>
    <t>Breakdown</t>
  </si>
  <si>
    <t>Neath Port Talbot</t>
  </si>
  <si>
    <t>Pembrokeshire</t>
  </si>
  <si>
    <t>Swansea</t>
  </si>
  <si>
    <t>Total responses</t>
  </si>
  <si>
    <t>Other</t>
  </si>
  <si>
    <t>25-44</t>
  </si>
  <si>
    <t>45-64</t>
  </si>
  <si>
    <t>65-74</t>
  </si>
  <si>
    <t>75+</t>
  </si>
  <si>
    <t>Non-response</t>
  </si>
  <si>
    <t>Ethnicity</t>
  </si>
  <si>
    <t>White</t>
  </si>
  <si>
    <t>Non-white</t>
  </si>
  <si>
    <t>[w]</t>
  </si>
  <si>
    <t>Disabled</t>
  </si>
  <si>
    <t>Not disabled</t>
  </si>
  <si>
    <t>Sexual orientation</t>
  </si>
  <si>
    <t>Heterosexual or straight</t>
  </si>
  <si>
    <t>Gay or lesbian</t>
  </si>
  <si>
    <t>Bisexual</t>
  </si>
  <si>
    <t>Travel by public transport</t>
  </si>
  <si>
    <t>Most days</t>
  </si>
  <si>
    <t>Several times a week</t>
  </si>
  <si>
    <t>Once a week</t>
  </si>
  <si>
    <t>Once or twice a month</t>
  </si>
  <si>
    <t>Once every couple of months</t>
  </si>
  <si>
    <t>Once or twice during the year</t>
  </si>
  <si>
    <t>Not at all</t>
  </si>
  <si>
    <t>Travel by active travel modes</t>
  </si>
  <si>
    <t>South West Wales</t>
  </si>
  <si>
    <t>Welsh language ability</t>
  </si>
  <si>
    <t>Understand spoken Welsh</t>
  </si>
  <si>
    <t>Speak Welsh</t>
  </si>
  <si>
    <t>Read Welsh</t>
  </si>
  <si>
    <t>Write Welsh</t>
  </si>
  <si>
    <t>Understand, Speak, Read &amp; Write</t>
  </si>
  <si>
    <t>No Welsh language ability</t>
  </si>
  <si>
    <t>Are you a current bus user?</t>
  </si>
  <si>
    <t>Yes</t>
  </si>
  <si>
    <t>No</t>
  </si>
  <si>
    <t>Why don't you use the bus?</t>
  </si>
  <si>
    <t>It's too expensive</t>
  </si>
  <si>
    <t>There is no suitable service in my community</t>
  </si>
  <si>
    <t>Bus services are not reliable</t>
  </si>
  <si>
    <t>Bus services are not accessible</t>
  </si>
  <si>
    <t>Bus services are not frequent enough</t>
  </si>
  <si>
    <t>It's slower than other options</t>
  </si>
  <si>
    <t>It's inconvenient</t>
  </si>
  <si>
    <t>I have safety concerns</t>
  </si>
  <si>
    <t>Question</t>
  </si>
  <si>
    <t>Response</t>
  </si>
  <si>
    <t>How often do you currently use the bus?</t>
  </si>
  <si>
    <t>5+ days per week</t>
  </si>
  <si>
    <t>3-4 days per week</t>
  </si>
  <si>
    <t>1-2 days per week</t>
  </si>
  <si>
    <t>1-3 days per month</t>
  </si>
  <si>
    <t>Less frequently than this</t>
  </si>
  <si>
    <t>What is the main reason that you use the bus?</t>
  </si>
  <si>
    <t>For work purposes</t>
  </si>
  <si>
    <t>To access education</t>
  </si>
  <si>
    <t>For leisure purposes</t>
  </si>
  <si>
    <t>For care responsibilities</t>
  </si>
  <si>
    <t>To access healthcare</t>
  </si>
  <si>
    <t>Strongly agree</t>
  </si>
  <si>
    <t>Agree</t>
  </si>
  <si>
    <t>Neither agree nor disagree</t>
  </si>
  <si>
    <t>Disagree</t>
  </si>
  <si>
    <t>Strongly disagree</t>
  </si>
  <si>
    <t>Unsure</t>
  </si>
  <si>
    <t xml:space="preserve">Network changes that improve the level of service for the majority of people should be considered, even if that inconveniences some people. </t>
  </si>
  <si>
    <t>Area</t>
  </si>
  <si>
    <t>Minimising inconvenience for existing passengers is more important than improving services for the majority of people.</t>
  </si>
  <si>
    <t xml:space="preserve">I would rather walk further to catch the bus, so that I get to my destination sooner. </t>
  </si>
  <si>
    <t>I would rather wait longer for a bus to come to the stop nearest to my home, even if that means my journey takes longer.</t>
  </si>
  <si>
    <t xml:space="preserve">Complex timetables which enable better connections with train services are more important than simple and consistent timetables (such as bus service that always runs at half past the hour) which people can rely on. </t>
  </si>
  <si>
    <t>I would be willing to interchange between buses or trains if it means I get to my destination sooner.</t>
  </si>
  <si>
    <t>If a bus journey usually goes via a school, what would you prefer to see happen to that service during the school holidays?</t>
  </si>
  <si>
    <t xml:space="preserve">The trip runs at the same times making the timetable easy to remember, but it waits at the closed school. </t>
  </si>
  <si>
    <t xml:space="preserve">The trip starts at the same time, but keeps going past the school, arriving at the other stops earlier than normal. </t>
  </si>
  <si>
    <t xml:space="preserve">The trip starts later, drives past the school, and arrives at the other stops at the usual time. </t>
  </si>
  <si>
    <t>I do not have a preference</t>
  </si>
  <si>
    <t>I don't know / this is not applicable to me</t>
  </si>
  <si>
    <t>Where a timetable has an easy to remember pattern in the middle of the day (Monday to Friday) such as hourly, but it gets altered at school and peak times, when it comes to Saturdays I prefer</t>
  </si>
  <si>
    <t>The trips to match Mondays to Fridays</t>
  </si>
  <si>
    <t>The trips to continue on the middle of the day pattern</t>
  </si>
  <si>
    <t>Much better</t>
  </si>
  <si>
    <t>Better</t>
  </si>
  <si>
    <t>The same</t>
  </si>
  <si>
    <t>Worse</t>
  </si>
  <si>
    <t>A lot worse</t>
  </si>
  <si>
    <t>To what extent do you believe our Proposed Base Network for 2027 will be better for you?</t>
  </si>
  <si>
    <t>To what extent do you believe our Proposed Base Network for 2027 will be better for people you know?</t>
  </si>
  <si>
    <t>To what extent do you believe that our Proposed Base Network for 2027 will be better for South West Wales as a whole?</t>
  </si>
  <si>
    <t>How do you believe this proposed service will impact you?</t>
  </si>
  <si>
    <t>It will allow me to travel more easily</t>
  </si>
  <si>
    <t>It will make travel by bus more inconvenient</t>
  </si>
  <si>
    <t>It won’t make any difference</t>
  </si>
  <si>
    <t>It won’t make much difference</t>
  </si>
  <si>
    <t>Do you have a specific need for this service to run more than just during the main daytime hours, such as in the early morning, evenings or Sundays?</t>
  </si>
  <si>
    <t>Route</t>
  </si>
  <si>
    <t>g11: Swansea - Carmarthen</t>
  </si>
  <si>
    <t>a2: Swansea - Caswell Bay/Newton</t>
  </si>
  <si>
    <t>381: Tenby - Haverfordwest</t>
  </si>
  <si>
    <t>a11: Swansea - Loughor/Llanelli</t>
  </si>
  <si>
    <t>3A: Bracelet Bay - Swansea</t>
  </si>
  <si>
    <t>a4: Singleton - Morriston Hospital</t>
  </si>
  <si>
    <t>14: Swansea - Pennard</t>
  </si>
  <si>
    <t>a31: Swansea - Birchgrove/Morriston Hospital</t>
  </si>
  <si>
    <t>u87: Neath - Pontardawe</t>
  </si>
  <si>
    <t>u83: Swansea - Port Talbot</t>
  </si>
  <si>
    <t>u84: Port Talbot - Baglan</t>
  </si>
  <si>
    <t>u83: Port Talbot - Blaengwynfi</t>
  </si>
  <si>
    <t>u4: Swansea - Pontardawe/Ystradgynlais</t>
  </si>
  <si>
    <t>X13: Swansea - Llandeilo</t>
  </si>
  <si>
    <t>128: Llanelli - Ammanford</t>
  </si>
  <si>
    <t>a10: Swansea - Llanelli</t>
  </si>
  <si>
    <t>195: Llanelli - Carmarthen</t>
  </si>
  <si>
    <t>349: Haverfordwest - Tenby</t>
  </si>
  <si>
    <t>ff1: Sth Pembs</t>
  </si>
  <si>
    <t>t11: Fishguard - Haver'west</t>
  </si>
  <si>
    <t>302: Withybush - Hubberston</t>
  </si>
  <si>
    <t>t1: Carmarthen - Aberystwyth</t>
  </si>
  <si>
    <t>u87: Bridgend - Margam</t>
  </si>
  <si>
    <t>Gender</t>
  </si>
  <si>
    <t>Male</t>
  </si>
  <si>
    <t>Female</t>
  </si>
  <si>
    <t>Prefer not to say</t>
  </si>
  <si>
    <t>Table 2: Bus usage</t>
  </si>
  <si>
    <t>Table 3: Respondent timetable preferences</t>
  </si>
  <si>
    <t>Table 4: Respondent preferences with school holidays</t>
  </si>
  <si>
    <t>Table 5: Respondent opinions on the Proposed Base Network</t>
  </si>
  <si>
    <t>Table 6: Impact of proposed Base Network</t>
  </si>
  <si>
    <t>Table 7: Route-specific opinions</t>
  </si>
  <si>
    <t>South West Wales Bus Reform: Proposed Base Network</t>
  </si>
  <si>
    <t>We asked people to provide feedback on both specific services and on a general area of choosing, asking questions to understand the impact of any change and for opinions on how and when services should run. We also asked questions to gather information and opinions on how we navigate trade-offs such as faster journeys if that means more changes and having buses closer to home even if that means a longer journey. We also sought general feedback such as how people feel about the proposed base network and if it will make things better or worse.</t>
  </si>
  <si>
    <t>Last updated: November 2025</t>
  </si>
  <si>
    <t>Disabled status</t>
  </si>
  <si>
    <t>Some shorthand is used in this table, [w] = none recorded in survey.</t>
  </si>
  <si>
    <t>Throughout, figures may not sum to 100% due to rounding.</t>
  </si>
  <si>
    <t>Respondent demographics and travel behaviours</t>
  </si>
  <si>
    <t>Bus usage</t>
  </si>
  <si>
    <t>Respondent timetable preferences</t>
  </si>
  <si>
    <t>Respondent preferences with school holidays</t>
  </si>
  <si>
    <t>Respondent opinions on the Proposed Base Network</t>
  </si>
  <si>
    <t>Impact of proposed Base Network</t>
  </si>
  <si>
    <t>Route-specific opinions</t>
  </si>
  <si>
    <t>Table 3</t>
  </si>
  <si>
    <t>Table 4</t>
  </si>
  <si>
    <t>Table 5</t>
  </si>
  <si>
    <t>Table 6</t>
  </si>
  <si>
    <t>Table 7</t>
  </si>
  <si>
    <t>This workbook contains seven data tables with an accompanying cover sheet, table of contents and notes worksheet. This workbook has been edited to meet the legal accessibility regulations.</t>
  </si>
  <si>
    <t>The figures in this workbook have no official statistical designation. Responses were collected using Transport for Wales' "Have Your Say" platform.</t>
  </si>
  <si>
    <t>A survey on Transport for Wales' "Have Your Say" platform that took place between 1 July and 23 September 2025.</t>
  </si>
  <si>
    <t>Bus reform: South West Wales</t>
  </si>
  <si>
    <t>Bus reform for Wales: our roadmap to franchising</t>
  </si>
  <si>
    <t>South West Wales Bus Network: Have your say by Transport for Wales</t>
  </si>
  <si>
    <t>Email: engagement@tfw.wales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</si>
</sst>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rgb="FF000000"/>
      <name val="Calibri"/>
      <family val="2"/>
    </font>
    <font>
      <sz val="11"/>
      <color theme="1"/>
      <name val="Aptos Narrow"/>
      <family val="2"/>
      <scheme val="minor"/>
    </font>
    <font>
      <sz val="11"/>
      <color rgb="FF000000"/>
      <name val="Calibri"/>
      <family val="2"/>
    </font>
    <font>
      <sz val="11"/>
      <color rgb="FFFFFFFF"/>
      <name val="Calibri"/>
      <family val="2"/>
    </font>
    <font>
      <sz val="11"/>
      <color rgb="FF9C0006"/>
      <name val="Calibri"/>
      <family val="2"/>
    </font>
    <font>
      <b/>
      <sz val="11"/>
      <color rgb="FFFA7D00"/>
      <name val="Calibri"/>
      <family val="2"/>
    </font>
    <font>
      <b/>
      <sz val="11"/>
      <color rgb="FFFFFFFF"/>
      <name val="Calibri"/>
      <family val="2"/>
    </font>
    <font>
      <i/>
      <sz val="11"/>
      <color rgb="FF7F7F7F"/>
      <name val="Calibri"/>
      <family val="2"/>
    </font>
    <font>
      <sz val="11"/>
      <color rgb="FF006100"/>
      <name val="Calibri"/>
      <family val="2"/>
    </font>
    <font>
      <b/>
      <sz val="14"/>
      <color rgb="FF000000"/>
      <name val="Calibri"/>
      <family val="2"/>
    </font>
    <font>
      <b/>
      <sz val="13"/>
      <color rgb="FF44546A"/>
      <name val="Calibri"/>
      <family val="2"/>
    </font>
    <font>
      <b/>
      <sz val="11"/>
      <color rgb="FF44546A"/>
      <name val="Calibri"/>
      <family val="2"/>
    </font>
    <font>
      <sz val="11"/>
      <color rgb="FF3F3F76"/>
      <name val="Calibri"/>
      <family val="2"/>
    </font>
    <font>
      <sz val="11"/>
      <color rgb="FFFA7D00"/>
      <name val="Calibri"/>
      <family val="2"/>
    </font>
    <font>
      <sz val="11"/>
      <color rgb="FF9C5700"/>
      <name val="Calibri"/>
      <family val="2"/>
    </font>
    <font>
      <b/>
      <sz val="11"/>
      <color rgb="FF3F3F3F"/>
      <name val="Calibri"/>
      <family val="2"/>
    </font>
    <font>
      <sz val="18"/>
      <color rgb="FF44546A"/>
      <name val="Calibri Light"/>
      <family val="2"/>
    </font>
    <font>
      <b/>
      <sz val="11"/>
      <color rgb="FF000000"/>
      <name val="Calibri"/>
      <family val="2"/>
    </font>
    <font>
      <sz val="11"/>
      <color rgb="FFFF0000"/>
      <name val="Calibri"/>
      <family val="2"/>
    </font>
    <font>
      <b/>
      <sz val="14"/>
      <color rgb="FF000000"/>
      <name val="Arial"/>
      <family val="2"/>
    </font>
    <font>
      <sz val="11"/>
      <color rgb="FF000000"/>
      <name val="Arial"/>
      <family val="2"/>
    </font>
    <font>
      <sz val="11"/>
      <name val="Calibri"/>
      <family val="2"/>
    </font>
    <font>
      <u/>
      <sz val="11"/>
      <color theme="10"/>
      <name val="Aptos Narrow"/>
      <family val="2"/>
      <scheme val="minor"/>
    </font>
    <font>
      <sz val="10"/>
      <name val="Arial"/>
      <family val="2"/>
    </font>
    <font>
      <u/>
      <sz val="8.5"/>
      <color theme="10"/>
      <name val="Arial"/>
      <family val="2"/>
    </font>
    <font>
      <sz val="11"/>
      <color theme="1"/>
      <name val="Arial"/>
      <family val="2"/>
    </font>
    <font>
      <b/>
      <sz val="12"/>
      <color rgb="FF000000"/>
      <name val="Arial"/>
      <family val="2"/>
    </font>
    <font>
      <sz val="12"/>
      <color rgb="FF000000"/>
      <name val="Arial"/>
      <family val="2"/>
    </font>
    <font>
      <u/>
      <sz val="12"/>
      <color rgb="FF0563C1"/>
      <name val="Arial"/>
      <family val="2"/>
    </font>
    <font>
      <b/>
      <u/>
      <sz val="11"/>
      <color rgb="FF008080"/>
      <name val="Arial"/>
      <family val="2"/>
    </font>
    <font>
      <u/>
      <sz val="11"/>
      <color rgb="FF0563C1"/>
      <name val="Calibri"/>
      <family val="2"/>
    </font>
    <font>
      <sz val="12"/>
      <color rgb="FF000000"/>
      <name val="Arial"/>
      <family val="2"/>
    </font>
    <font>
      <sz val="12"/>
      <color rgb="FFFF0000"/>
      <name val="Arial"/>
      <family val="2"/>
    </font>
    <font>
      <sz val="8"/>
      <name val="Calibri"/>
      <family val="2"/>
    </font>
    <font>
      <b/>
      <sz val="16"/>
      <name val="Arial"/>
      <family val="2"/>
    </font>
    <font>
      <b/>
      <sz val="12"/>
      <name val="Arial"/>
      <family val="2"/>
    </font>
    <font>
      <sz val="12"/>
      <name val="Arial"/>
      <family val="2"/>
    </font>
    <font>
      <u/>
      <sz val="12"/>
      <name val="Arial"/>
      <family val="2"/>
    </font>
    <font>
      <b/>
      <u/>
      <sz val="11"/>
      <name val="Arial"/>
      <family val="2"/>
    </font>
  </fonts>
  <fills count="32">
    <fill>
      <patternFill patternType="none"/>
    </fill>
    <fill>
      <patternFill patternType="gray125"/>
    </fill>
    <fill>
      <patternFill patternType="solid">
        <fgColor rgb="FFD9E1F2"/>
        <bgColor rgb="FFD9E1F2"/>
      </patternFill>
    </fill>
    <fill>
      <patternFill patternType="solid">
        <fgColor rgb="FFFCE4D6"/>
        <bgColor rgb="FFFCE4D6"/>
      </patternFill>
    </fill>
    <fill>
      <patternFill patternType="solid">
        <fgColor rgb="FFEDEDED"/>
        <bgColor rgb="FFEDEDED"/>
      </patternFill>
    </fill>
    <fill>
      <patternFill patternType="solid">
        <fgColor rgb="FFFFF2CC"/>
        <bgColor rgb="FFFFF2CC"/>
      </patternFill>
    </fill>
    <fill>
      <patternFill patternType="solid">
        <fgColor rgb="FFDDEBF7"/>
        <bgColor rgb="FFDDEBF7"/>
      </patternFill>
    </fill>
    <fill>
      <patternFill patternType="solid">
        <fgColor rgb="FFE2EFDA"/>
        <bgColor rgb="FFE2EFDA"/>
      </patternFill>
    </fill>
    <fill>
      <patternFill patternType="solid">
        <fgColor rgb="FFB4C6E7"/>
        <bgColor rgb="FFB4C6E7"/>
      </patternFill>
    </fill>
    <fill>
      <patternFill patternType="solid">
        <fgColor rgb="FFF8CBAD"/>
        <bgColor rgb="FFF8CBAD"/>
      </patternFill>
    </fill>
    <fill>
      <patternFill patternType="solid">
        <fgColor rgb="FFDBDBDB"/>
        <bgColor rgb="FFDBDBDB"/>
      </patternFill>
    </fill>
    <fill>
      <patternFill patternType="solid">
        <fgColor rgb="FFFFE699"/>
        <bgColor rgb="FFFFE699"/>
      </patternFill>
    </fill>
    <fill>
      <patternFill patternType="solid">
        <fgColor rgb="FFBDD7EE"/>
        <bgColor rgb="FFBDD7EE"/>
      </patternFill>
    </fill>
    <fill>
      <patternFill patternType="solid">
        <fgColor rgb="FFC6E0B4"/>
        <bgColor rgb="FFC6E0B4"/>
      </patternFill>
    </fill>
    <fill>
      <patternFill patternType="solid">
        <fgColor rgb="FF8EA9DB"/>
        <bgColor rgb="FF8EA9DB"/>
      </patternFill>
    </fill>
    <fill>
      <patternFill patternType="solid">
        <fgColor rgb="FFF4B084"/>
        <bgColor rgb="FFF4B084"/>
      </patternFill>
    </fill>
    <fill>
      <patternFill patternType="solid">
        <fgColor rgb="FFC9C9C9"/>
        <bgColor rgb="FFC9C9C9"/>
      </patternFill>
    </fill>
    <fill>
      <patternFill patternType="solid">
        <fgColor rgb="FFFFD966"/>
        <bgColor rgb="FFFFD966"/>
      </patternFill>
    </fill>
    <fill>
      <patternFill patternType="solid">
        <fgColor rgb="FF9BC2E6"/>
        <bgColor rgb="FF9BC2E6"/>
      </patternFill>
    </fill>
    <fill>
      <patternFill patternType="solid">
        <fgColor rgb="FFA9D08E"/>
        <bgColor rgb="FFA9D08E"/>
      </patternFill>
    </fill>
    <fill>
      <patternFill patternType="solid">
        <fgColor rgb="FF4472C4"/>
        <bgColor rgb="FF4472C4"/>
      </patternFill>
    </fill>
    <fill>
      <patternFill patternType="solid">
        <fgColor rgb="FFED7D31"/>
        <bgColor rgb="FFED7D31"/>
      </patternFill>
    </fill>
    <fill>
      <patternFill patternType="solid">
        <fgColor rgb="FFA5A5A5"/>
        <bgColor rgb="FFA5A5A5"/>
      </patternFill>
    </fill>
    <fill>
      <patternFill patternType="solid">
        <fgColor rgb="FFFFC000"/>
        <bgColor rgb="FFFFC000"/>
      </patternFill>
    </fill>
    <fill>
      <patternFill patternType="solid">
        <fgColor rgb="FF5B9BD5"/>
        <bgColor rgb="FF5B9BD5"/>
      </patternFill>
    </fill>
    <fill>
      <patternFill patternType="solid">
        <fgColor rgb="FF70AD47"/>
        <bgColor rgb="FF70AD47"/>
      </patternFill>
    </fill>
    <fill>
      <patternFill patternType="solid">
        <fgColor rgb="FFFFC7CE"/>
        <bgColor rgb="FFFFC7CE"/>
      </patternFill>
    </fill>
    <fill>
      <patternFill patternType="solid">
        <fgColor rgb="FFF2F2F2"/>
        <bgColor rgb="FFF2F2F2"/>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A2B8E1"/>
      </bottom>
      <diagonal/>
    </border>
    <border>
      <left/>
      <right/>
      <top/>
      <bottom style="medium">
        <color rgb="FF8EA9DB"/>
      </bottom>
      <diagonal/>
    </border>
    <border>
      <left/>
      <right/>
      <top style="thin">
        <color rgb="FF4472C4"/>
      </top>
      <bottom style="double">
        <color rgb="FF4472C4"/>
      </bottom>
      <diagonal/>
    </border>
  </borders>
  <cellStyleXfs count="54">
    <xf numFmtId="0" fontId="0" fillId="0" borderId="0"/>
    <xf numFmtId="0" fontId="16"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8" fillId="28" borderId="0" applyNumberFormat="0" applyBorder="0" applyAlignment="0" applyProtection="0"/>
    <xf numFmtId="0" fontId="4" fillId="26" borderId="0" applyNumberFormat="0" applyBorder="0" applyAlignment="0" applyProtection="0"/>
    <xf numFmtId="0" fontId="14" fillId="30" borderId="0" applyNumberFormat="0" applyBorder="0" applyAlignment="0" applyProtection="0"/>
    <xf numFmtId="0" fontId="12" fillId="29" borderId="1" applyNumberFormat="0" applyAlignment="0" applyProtection="0"/>
    <xf numFmtId="0" fontId="15" fillId="27" borderId="2" applyNumberFormat="0" applyAlignment="0" applyProtection="0"/>
    <xf numFmtId="0" fontId="5" fillId="27" borderId="1" applyNumberFormat="0" applyAlignment="0" applyProtection="0"/>
    <xf numFmtId="0" fontId="13" fillId="0" borderId="3" applyNumberFormat="0" applyFill="0" applyAlignment="0" applyProtection="0"/>
    <xf numFmtId="0" fontId="6" fillId="22" borderId="4" applyNumberFormat="0" applyAlignment="0" applyProtection="0"/>
    <xf numFmtId="0" fontId="18" fillId="0" borderId="0" applyNumberFormat="0" applyFill="0" applyBorder="0" applyAlignment="0" applyProtection="0"/>
    <xf numFmtId="0" fontId="2" fillId="31" borderId="5" applyNumberFormat="0" applyFont="0" applyAlignment="0" applyProtection="0"/>
    <xf numFmtId="0" fontId="7" fillId="0" borderId="0" applyNumberFormat="0" applyFill="0" applyBorder="0" applyAlignment="0" applyProtection="0"/>
    <xf numFmtId="0" fontId="17" fillId="0" borderId="8" applyNumberFormat="0" applyFill="0" applyAlignment="0" applyProtection="0"/>
    <xf numFmtId="0" fontId="3" fillId="20" borderId="0" applyNumberFormat="0" applyBorder="0" applyAlignment="0" applyProtection="0"/>
    <xf numFmtId="0" fontId="2" fillId="2" borderId="0" applyNumberFormat="0" applyFont="0" applyBorder="0" applyAlignment="0" applyProtection="0"/>
    <xf numFmtId="0" fontId="2" fillId="8" borderId="0" applyNumberFormat="0" applyFont="0" applyBorder="0" applyAlignment="0" applyProtection="0"/>
    <xf numFmtId="0" fontId="2" fillId="14" borderId="0" applyNumberFormat="0" applyFont="0" applyBorder="0" applyAlignment="0" applyProtection="0"/>
    <xf numFmtId="0" fontId="3" fillId="21" borderId="0" applyNumberFormat="0" applyBorder="0" applyAlignment="0" applyProtection="0"/>
    <xf numFmtId="0" fontId="2" fillId="3" borderId="0" applyNumberFormat="0" applyFont="0" applyBorder="0" applyAlignment="0" applyProtection="0"/>
    <xf numFmtId="0" fontId="2" fillId="9" borderId="0" applyNumberFormat="0" applyFont="0" applyBorder="0" applyAlignment="0" applyProtection="0"/>
    <xf numFmtId="0" fontId="2" fillId="15" borderId="0" applyNumberFormat="0" applyFont="0" applyBorder="0" applyAlignment="0" applyProtection="0"/>
    <xf numFmtId="0" fontId="3" fillId="22" borderId="0" applyNumberFormat="0" applyBorder="0" applyAlignment="0" applyProtection="0"/>
    <xf numFmtId="0" fontId="2" fillId="4" borderId="0" applyNumberFormat="0" applyFont="0" applyBorder="0" applyAlignment="0" applyProtection="0"/>
    <xf numFmtId="0" fontId="2" fillId="10" borderId="0" applyNumberFormat="0" applyFont="0" applyBorder="0" applyAlignment="0" applyProtection="0"/>
    <xf numFmtId="0" fontId="2" fillId="16" borderId="0" applyNumberFormat="0" applyFont="0" applyBorder="0" applyAlignment="0" applyProtection="0"/>
    <xf numFmtId="0" fontId="3" fillId="23" borderId="0" applyNumberFormat="0" applyBorder="0" applyAlignment="0" applyProtection="0"/>
    <xf numFmtId="0" fontId="2" fillId="5" borderId="0" applyNumberFormat="0" applyFont="0" applyBorder="0" applyAlignment="0" applyProtection="0"/>
    <xf numFmtId="0" fontId="2" fillId="11" borderId="0" applyNumberFormat="0" applyFont="0" applyBorder="0" applyAlignment="0" applyProtection="0"/>
    <xf numFmtId="0" fontId="2" fillId="17" borderId="0" applyNumberFormat="0" applyFont="0" applyBorder="0" applyAlignment="0" applyProtection="0"/>
    <xf numFmtId="0" fontId="3" fillId="24" borderId="0" applyNumberFormat="0" applyBorder="0" applyAlignment="0" applyProtection="0"/>
    <xf numFmtId="0" fontId="2" fillId="6" borderId="0" applyNumberFormat="0" applyFont="0" applyBorder="0" applyAlignment="0" applyProtection="0"/>
    <xf numFmtId="0" fontId="2" fillId="12" borderId="0" applyNumberFormat="0" applyFont="0" applyBorder="0" applyAlignment="0" applyProtection="0"/>
    <xf numFmtId="0" fontId="2" fillId="18" borderId="0" applyNumberFormat="0" applyFont="0" applyBorder="0" applyAlignment="0" applyProtection="0"/>
    <xf numFmtId="0" fontId="3" fillId="25" borderId="0" applyNumberFormat="0" applyBorder="0" applyAlignment="0" applyProtection="0"/>
    <xf numFmtId="0" fontId="2" fillId="7" borderId="0" applyNumberFormat="0" applyFont="0" applyBorder="0" applyAlignment="0" applyProtection="0"/>
    <xf numFmtId="0" fontId="2" fillId="13" borderId="0" applyNumberFormat="0" applyFont="0" applyBorder="0" applyAlignment="0" applyProtection="0"/>
    <xf numFmtId="0" fontId="2" fillId="19" borderId="0" applyNumberFormat="0" applyFont="0" applyBorder="0" applyAlignment="0" applyProtection="0"/>
    <xf numFmtId="0" fontId="1" fillId="0" borderId="0"/>
    <xf numFmtId="9" fontId="1" fillId="0" borderId="0" applyFont="0" applyFill="0" applyBorder="0" applyAlignment="0" applyProtection="0"/>
    <xf numFmtId="0" fontId="23" fillId="0" borderId="0"/>
    <xf numFmtId="0" fontId="24" fillId="0" borderId="0" applyNumberFormat="0" applyFill="0" applyBorder="0" applyAlignment="0" applyProtection="0">
      <alignment vertical="top"/>
      <protection locked="0"/>
    </xf>
    <xf numFmtId="0" fontId="25" fillId="0" borderId="0"/>
    <xf numFmtId="9" fontId="25" fillId="0" borderId="0" applyFont="0" applyFill="0" applyBorder="0" applyAlignment="0" applyProtection="0"/>
    <xf numFmtId="0" fontId="1" fillId="0" borderId="0"/>
    <xf numFmtId="0" fontId="22" fillId="0" borderId="0" applyNumberFormat="0" applyFill="0" applyBorder="0" applyAlignment="0" applyProtection="0"/>
    <xf numFmtId="0" fontId="1" fillId="0" borderId="0"/>
    <xf numFmtId="0" fontId="21" fillId="0" borderId="0"/>
    <xf numFmtId="9" fontId="1" fillId="0" borderId="0" applyFont="0" applyFill="0" applyBorder="0" applyAlignment="0" applyProtection="0"/>
    <xf numFmtId="9" fontId="2" fillId="0" borderId="0" applyFont="0" applyFill="0" applyBorder="0" applyAlignment="0" applyProtection="0"/>
  </cellStyleXfs>
  <cellXfs count="46">
    <xf numFmtId="0" fontId="0" fillId="0" borderId="0" xfId="0"/>
    <xf numFmtId="0" fontId="19" fillId="0" borderId="0" xfId="2" applyFont="1"/>
    <xf numFmtId="0" fontId="20" fillId="0" borderId="0" xfId="0" applyFont="1"/>
    <xf numFmtId="164" fontId="20" fillId="0" borderId="0" xfId="0" applyNumberFormat="1" applyFont="1"/>
    <xf numFmtId="0" fontId="27" fillId="0" borderId="0" xfId="0" applyFont="1"/>
    <xf numFmtId="0" fontId="28" fillId="0" borderId="0" xfId="0" applyFont="1"/>
    <xf numFmtId="0" fontId="29" fillId="0" borderId="0" xfId="0" applyFont="1" applyAlignment="1">
      <alignment vertical="top" wrapText="1"/>
    </xf>
    <xf numFmtId="0" fontId="30" fillId="0" borderId="0" xfId="0" applyFont="1"/>
    <xf numFmtId="0" fontId="27" fillId="0" borderId="0" xfId="2" applyFont="1"/>
    <xf numFmtId="0" fontId="26" fillId="0" borderId="0" xfId="0" applyFont="1" applyAlignment="1">
      <alignment horizontal="left"/>
    </xf>
    <xf numFmtId="0" fontId="26" fillId="0" borderId="0" xfId="0" applyFont="1" applyAlignment="1">
      <alignment horizontal="left" vertical="top" wrapText="1"/>
    </xf>
    <xf numFmtId="0" fontId="38" fillId="0" borderId="0" xfId="0" applyFont="1" applyAlignment="1">
      <alignment vertical="top" wrapText="1"/>
    </xf>
    <xf numFmtId="0" fontId="34" fillId="0" borderId="0" xfId="0" applyFont="1" applyAlignment="1">
      <alignment wrapText="1"/>
    </xf>
    <xf numFmtId="0" fontId="35" fillId="0" borderId="0" xfId="0" applyFont="1"/>
    <xf numFmtId="0" fontId="36" fillId="0" borderId="0" xfId="0" applyFont="1" applyAlignment="1">
      <alignment vertical="top" wrapText="1"/>
    </xf>
    <xf numFmtId="0" fontId="36" fillId="0" borderId="0" xfId="0" applyFont="1" applyAlignment="1">
      <alignment wrapText="1"/>
    </xf>
    <xf numFmtId="0" fontId="36" fillId="0" borderId="0" xfId="0" applyFont="1"/>
    <xf numFmtId="0" fontId="35" fillId="0" borderId="0" xfId="0" applyFont="1" applyAlignment="1">
      <alignment wrapText="1"/>
    </xf>
    <xf numFmtId="0" fontId="36" fillId="0" borderId="0" xfId="0" applyFont="1" applyAlignment="1">
      <alignment horizontal="left"/>
    </xf>
    <xf numFmtId="0" fontId="37" fillId="0" borderId="0" xfId="0" applyFont="1"/>
    <xf numFmtId="164" fontId="27" fillId="0" borderId="0" xfId="0" applyNumberFormat="1" applyFont="1" applyAlignment="1">
      <alignment wrapText="1"/>
    </xf>
    <xf numFmtId="164" fontId="36" fillId="0" borderId="0" xfId="0" applyNumberFormat="1" applyFont="1"/>
    <xf numFmtId="164" fontId="27" fillId="0" borderId="0" xfId="0" applyNumberFormat="1" applyFont="1"/>
    <xf numFmtId="0" fontId="19" fillId="0" borderId="0" xfId="2" applyFont="1" applyFill="1"/>
    <xf numFmtId="0" fontId="27" fillId="0" borderId="0" xfId="2" applyFont="1" applyFill="1"/>
    <xf numFmtId="0" fontId="36" fillId="0" borderId="0" xfId="2" applyFont="1" applyFill="1"/>
    <xf numFmtId="0" fontId="32" fillId="0" borderId="0" xfId="2" applyFont="1" applyFill="1"/>
    <xf numFmtId="0" fontId="27" fillId="0" borderId="0" xfId="0" applyFont="1" applyAlignment="1">
      <alignment horizontal="left" vertical="top"/>
    </xf>
    <xf numFmtId="0" fontId="27" fillId="0" borderId="0" xfId="0" applyFont="1" applyAlignment="1">
      <alignment horizontal="left"/>
    </xf>
    <xf numFmtId="164" fontId="27" fillId="0" borderId="0" xfId="0" applyNumberFormat="1" applyFont="1" applyAlignment="1">
      <alignment horizontal="right"/>
    </xf>
    <xf numFmtId="164" fontId="31" fillId="0" borderId="0" xfId="0" applyNumberFormat="1" applyFont="1" applyAlignment="1">
      <alignment horizontal="right"/>
    </xf>
    <xf numFmtId="164" fontId="27" fillId="0" borderId="0" xfId="53" applyNumberFormat="1" applyFont="1" applyFill="1" applyAlignment="1">
      <alignment horizontal="right"/>
    </xf>
    <xf numFmtId="165" fontId="27" fillId="0" borderId="0" xfId="0" applyNumberFormat="1" applyFont="1"/>
    <xf numFmtId="164" fontId="27" fillId="0" borderId="0" xfId="0" applyNumberFormat="1" applyFont="1" applyAlignment="1">
      <alignment horizontal="right" vertical="top" wrapText="1"/>
    </xf>
    <xf numFmtId="1" fontId="27" fillId="0" borderId="0" xfId="0" applyNumberFormat="1" applyFont="1" applyAlignment="1">
      <alignment horizontal="right" vertical="top" wrapText="1"/>
    </xf>
    <xf numFmtId="1" fontId="27" fillId="0" borderId="0" xfId="0" applyNumberFormat="1" applyFont="1" applyAlignment="1">
      <alignment horizontal="right"/>
    </xf>
    <xf numFmtId="1" fontId="27" fillId="0" borderId="0" xfId="0" applyNumberFormat="1" applyFont="1"/>
    <xf numFmtId="1" fontId="20" fillId="0" borderId="0" xfId="0" applyNumberFormat="1" applyFont="1"/>
    <xf numFmtId="0" fontId="26" fillId="0" borderId="0" xfId="0" applyFont="1" applyAlignment="1">
      <alignment horizontal="left" wrapText="1"/>
    </xf>
    <xf numFmtId="0" fontId="27" fillId="0" borderId="0" xfId="0" applyFont="1" applyAlignment="1">
      <alignment horizontal="left" wrapText="1"/>
    </xf>
    <xf numFmtId="0" fontId="27" fillId="0" borderId="0" xfId="0" applyFont="1" applyAlignment="1">
      <alignment wrapText="1"/>
    </xf>
    <xf numFmtId="164" fontId="27" fillId="0" borderId="0" xfId="0" applyNumberFormat="1" applyFont="1" applyAlignment="1">
      <alignment horizontal="right" wrapText="1"/>
    </xf>
    <xf numFmtId="1" fontId="27" fillId="0" borderId="0" xfId="0" applyNumberFormat="1" applyFont="1" applyAlignment="1">
      <alignment horizontal="right" wrapText="1"/>
    </xf>
    <xf numFmtId="164" fontId="31" fillId="0" borderId="0" xfId="0" applyNumberFormat="1" applyFont="1"/>
    <xf numFmtId="164" fontId="27" fillId="0" borderId="0" xfId="53" applyNumberFormat="1" applyFont="1" applyFill="1"/>
    <xf numFmtId="1" fontId="27" fillId="0" borderId="0" xfId="0" applyNumberFormat="1" applyFont="1" applyAlignment="1">
      <alignment wrapText="1"/>
    </xf>
  </cellXfs>
  <cellStyles count="5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45" xr:uid="{A7D50115-C7D1-4FFB-8FC4-4E890CAC066B}"/>
    <cellStyle name="Hyperlink 2 2" xfId="49" xr:uid="{86983BC2-DF5D-4922-942E-555A4DBE7158}"/>
    <cellStyle name="Input" xfId="9" builtinId="20" customBuiltin="1"/>
    <cellStyle name="Linked Cell" xfId="12" builtinId="24" customBuiltin="1"/>
    <cellStyle name="Neutral" xfId="8" builtinId="28" customBuiltin="1"/>
    <cellStyle name="Normal" xfId="0" builtinId="0" customBuiltin="1"/>
    <cellStyle name="Normal 2" xfId="44" xr:uid="{5622E67F-D494-4A71-A010-97B42F8B6986}"/>
    <cellStyle name="Normal 2 2" xfId="48" xr:uid="{276E4022-B99B-491A-9E6D-9B25B20EFEFD}"/>
    <cellStyle name="Normal 2 3" xfId="51" xr:uid="{76B794D4-6078-406D-8AA8-60B077B54FDD}"/>
    <cellStyle name="Normal 3" xfId="46" xr:uid="{79A0D656-7ABF-4576-B579-09751796D355}"/>
    <cellStyle name="Normal 3 2" xfId="50" xr:uid="{268F9FE9-8C87-43B6-A1DB-2F34BE98D35A}"/>
    <cellStyle name="Normal 4" xfId="42" xr:uid="{54B2F006-448D-48E6-890E-13F380AD68DD}"/>
    <cellStyle name="Note" xfId="15" builtinId="10" customBuiltin="1"/>
    <cellStyle name="Output" xfId="10" builtinId="21" customBuiltin="1"/>
    <cellStyle name="Percent" xfId="53" builtinId="5"/>
    <cellStyle name="Percent 2" xfId="47" xr:uid="{A7B55CE1-8010-483E-B1B2-85DAE5916BB1}"/>
    <cellStyle name="Percent 3" xfId="52" xr:uid="{80373D39-4B0D-406F-92F2-52598E1DF88D}"/>
    <cellStyle name="Percent 4" xfId="43" xr:uid="{FA80DCDE-A033-4FC3-8F9B-D96439360EBC}"/>
    <cellStyle name="Title" xfId="1" builtinId="15" customBuiltin="1"/>
    <cellStyle name="Total" xfId="17" builtinId="25" customBuiltin="1"/>
    <cellStyle name="Warning Text" xfId="14" builtinId="11" customBuiltin="1"/>
  </cellStyles>
  <dxfs count="144">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alignment horizontal="left" vertical="bottom" textRotation="0" indent="0" justifyLastLine="0" shrinkToFit="0" readingOrder="0"/>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alignment horizontal="left" vertical="bottom" textRotation="0" indent="0" justifyLastLine="0" shrinkToFit="0" readingOrder="0"/>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alignment horizontal="left" vertical="bottom" textRotation="0" indent="0" justifyLastLine="0" shrinkToFit="0" readingOrder="0"/>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alignment horizontal="left" vertical="bottom"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 formatCode="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alignment vertical="bottom" textRotation="0" wrapText="1" indent="0" justifyLastLine="0" shrinkToFit="0" readingOrder="0"/>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alignment horizontal="left" vertical="bottom" textRotation="0" indent="0" justifyLastLine="0" shrinkToFit="0" readingOrder="0"/>
    </dxf>
    <dxf>
      <font>
        <b val="0"/>
        <i val="0"/>
        <strike val="0"/>
        <condense val="0"/>
        <extend val="0"/>
        <outline val="0"/>
        <shadow val="0"/>
        <u val="none"/>
        <vertAlign val="baseline"/>
        <sz val="12"/>
        <color rgb="FF000000"/>
        <name val="Arial"/>
        <family val="2"/>
        <scheme val="none"/>
      </font>
      <numFmt numFmtId="165" formatCode="0.0"/>
    </dxf>
    <dxf>
      <font>
        <strike val="0"/>
        <outline val="0"/>
        <shadow val="0"/>
        <u val="none"/>
        <vertAlign val="baseline"/>
        <sz val="12"/>
        <color rgb="FF000000"/>
        <name val="Arial"/>
        <family val="2"/>
        <scheme val="none"/>
      </font>
      <numFmt numFmtId="165"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5"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strike val="0"/>
        <outline val="0"/>
        <shadow val="0"/>
        <u val="none"/>
        <vertAlign val="baseline"/>
        <sz val="12"/>
        <color rgb="FF000000"/>
        <name val="Arial"/>
        <family val="2"/>
        <scheme val="none"/>
      </font>
      <numFmt numFmtId="164" formatCode="0.0%"/>
      <fill>
        <patternFill patternType="none">
          <fgColor indexed="64"/>
          <bgColor auto="1"/>
        </patternFill>
      </fill>
      <alignment horizontal="right" textRotation="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dxf>
    <dxf>
      <font>
        <b val="0"/>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fill>
        <patternFill patternType="none">
          <fgColor indexed="64"/>
          <bgColor auto="1"/>
        </patternFill>
      </fill>
    </dxf>
    <dxf>
      <font>
        <strike val="0"/>
        <outline val="0"/>
        <shadow val="0"/>
        <u val="none"/>
        <vertAlign val="baseline"/>
        <sz val="12"/>
        <color rgb="FF000000"/>
        <name val="Arial"/>
        <family val="2"/>
        <scheme val="none"/>
      </font>
      <numFmt numFmtId="164" formatCode="0.0%"/>
      <fill>
        <patternFill patternType="none">
          <fgColor indexed="64"/>
          <bgColor auto="1"/>
        </patternFill>
      </fill>
    </dxf>
    <dxf>
      <font>
        <strike val="0"/>
        <outline val="0"/>
        <shadow val="0"/>
        <u/>
        <vertAlign val="baseline"/>
        <sz val="12"/>
        <color rgb="FF0563C1"/>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7F425E-B05C-477F-874A-B2C9026ED9BA}" name="Contents" displayName="Contents" ref="A3:B12" totalsRowShown="0" headerRowDxfId="143" dataDxfId="142">
  <tableColumns count="2">
    <tableColumn id="1" xr3:uid="{D1AC116C-74E9-456F-8F63-381E85D37FDA}" name="Worksheet name" dataDxfId="141"/>
    <tableColumn id="2" xr3:uid="{8EE36BB6-FA11-4A01-B54C-4AB63D579A5E}" name="Worksheet description" dataDxfId="1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I44" totalsRowShown="0" headerRowDxfId="139" dataDxfId="138">
  <tableColumns count="9">
    <tableColumn id="1" xr3:uid="{00000000-0010-0000-0000-000001000000}" name="Demographics" dataDxfId="137" totalsRowDxfId="136"/>
    <tableColumn id="5" xr3:uid="{79194852-EB76-4F81-B45E-36FF56BBA326}" name="Breakdown" dataDxfId="135" totalsRowDxfId="134"/>
    <tableColumn id="10" xr3:uid="{78BE779F-4874-473E-A917-0247ACD5CEC7}" name="Overall" dataDxfId="133" totalsRowDxfId="132"/>
    <tableColumn id="2" xr3:uid="{00000000-0010-0000-0000-000002000000}" name="South West Wales" dataDxfId="131" totalsRowDxfId="130"/>
    <tableColumn id="3" xr3:uid="{00000000-0010-0000-0000-000003000000}" name="Carmarthenshire" dataDxfId="129" totalsRowDxfId="128"/>
    <tableColumn id="4" xr3:uid="{00000000-0010-0000-0000-000004000000}" name="Neath Port Talbot" dataDxfId="127" totalsRowDxfId="126"/>
    <tableColumn id="6" xr3:uid="{52EFCD60-0CB1-407C-9A5B-4F5588AD3030}" name="Pembrokeshire" dataDxfId="125" totalsRowDxfId="124"/>
    <tableColumn id="7" xr3:uid="{440078B1-7B5E-403F-A786-5D885DD25028}" name="Swansea" dataDxfId="123" totalsRowDxfId="122"/>
    <tableColumn id="8" xr3:uid="{8C536329-3319-4AA1-A866-728AA4F3EF44}" name="Other" dataDxfId="121" totalsRowDxfId="1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F271DE-21CE-46A2-8044-B0AD63BE8A7D}" name="Table_2" displayName="Table_2" ref="A5:J27" totalsRowShown="0" headerRowDxfId="119" dataDxfId="118">
  <tableColumns count="10">
    <tableColumn id="1" xr3:uid="{38CC7C7E-FCB2-4174-A7E3-D5BEA3CBC20A}" name="Question" dataDxfId="117" totalsRowDxfId="116"/>
    <tableColumn id="5" xr3:uid="{E1B6A084-A522-4613-8E6E-A1EFB368E93D}" name="Response" dataDxfId="115" totalsRowDxfId="114"/>
    <tableColumn id="10" xr3:uid="{A82D0690-AE21-4AB4-AB17-C54738A4E567}" name="Overall" dataDxfId="113" totalsRowDxfId="112"/>
    <tableColumn id="2" xr3:uid="{C7895206-733C-49A2-A421-88C0BAA8A033}" name="South West Wales" dataDxfId="111" totalsRowDxfId="110"/>
    <tableColumn id="3" xr3:uid="{6EB3CADD-3C96-4CF4-B232-0463EAEDDD6B}" name="Carmarthenshire" dataDxfId="109" totalsRowDxfId="108"/>
    <tableColumn id="4" xr3:uid="{D56709A3-76C9-40B5-A8D8-C26FE7F94FF5}" name="Neath Port Talbot" dataDxfId="107" totalsRowDxfId="106"/>
    <tableColumn id="6" xr3:uid="{1B6EA654-78BE-4B78-9896-D1E2EA90B1F0}" name="Pembrokeshire" dataDxfId="105" totalsRowDxfId="104"/>
    <tableColumn id="7" xr3:uid="{E43F6EEB-DC7F-49F7-BD00-4F4777AF3780}" name="Swansea" dataDxfId="103" totalsRowDxfId="102"/>
    <tableColumn id="8" xr3:uid="{6D082079-76E5-43A3-992C-4726EA2AF1FA}" name="Other" dataDxfId="101" totalsRowDxfId="100"/>
    <tableColumn id="9" xr3:uid="{F153ABFB-9F6F-4C2E-9CB3-8E7F67ECF4A5}" name="Total responses" dataDxfId="99" totalsRowDxfId="9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9C10E1-A641-4237-818E-2C60D5B41BC6}" name="Table_3" displayName="Table_3" ref="A5:I47" totalsRowShown="0" headerRowDxfId="97" dataDxfId="96">
  <tableColumns count="9">
    <tableColumn id="1" xr3:uid="{A1C769DA-26BD-4643-B261-9C64B63F71FD}" name="Question" dataDxfId="95" totalsRowDxfId="94"/>
    <tableColumn id="5" xr3:uid="{BD3370BB-DD36-4C2D-AEB2-B6A69C352CED}" name="Area" dataDxfId="93" totalsRowDxfId="92"/>
    <tableColumn id="10" xr3:uid="{348DE5D5-6D71-4620-8E7A-62F64FD7646F}" name="Strongly agree" dataDxfId="91" totalsRowDxfId="90"/>
    <tableColumn id="2" xr3:uid="{8448C433-1C52-4375-BAD5-33406900D65F}" name="Agree" dataDxfId="89" totalsRowDxfId="88"/>
    <tableColumn id="3" xr3:uid="{370E28E1-71EA-4333-AB63-53E3AB2FD190}" name="Neither agree nor disagree" dataDxfId="87" totalsRowDxfId="86"/>
    <tableColumn id="4" xr3:uid="{23F4F9B9-2DDD-42C9-A843-3884C14D7A56}" name="Disagree" dataDxfId="85" totalsRowDxfId="84"/>
    <tableColumn id="6" xr3:uid="{93969F02-18BE-4C62-9A32-32F062FD765F}" name="Strongly disagree" dataDxfId="83" totalsRowDxfId="82"/>
    <tableColumn id="7" xr3:uid="{6379613E-7FBD-40CB-8CC8-222A90218D6C}" name="Unsure" dataDxfId="81" totalsRowDxfId="80"/>
    <tableColumn id="8" xr3:uid="{66193C80-588B-4D9F-BB06-163D8F0B820E}" name="Total responses" dataDxfId="79" totalsRowDxfId="7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1898BE-58E7-40AC-9D73-B690805EF5E6}" name="Table_4" displayName="Table_4" ref="A4:I15" totalsRowShown="0" headerRowDxfId="77" dataDxfId="76">
  <tableColumns count="9">
    <tableColumn id="1" xr3:uid="{0353426A-DCE0-4F21-84F1-1650A0F13522}" name="Question" dataDxfId="75" totalsRowDxfId="74"/>
    <tableColumn id="5" xr3:uid="{8C4F687D-47A7-4FD6-A18B-7D9A07489BCA}" name="Response" dataDxfId="73" totalsRowDxfId="72"/>
    <tableColumn id="10" xr3:uid="{41B898AF-EC80-462B-B6F7-542C471926EF}" name="Overall" dataDxfId="71" totalsRowDxfId="70"/>
    <tableColumn id="2" xr3:uid="{D1EB7E33-CF64-47B3-956B-DBD7F7617B1E}" name="South West Wales" dataDxfId="69" totalsRowDxfId="68"/>
    <tableColumn id="3" xr3:uid="{461009D5-80C7-40D3-A3B0-3B8E956C6510}" name="Carmarthenshire" dataDxfId="67" totalsRowDxfId="66"/>
    <tableColumn id="4" xr3:uid="{59EF7580-1DCD-4D6F-B9C4-17FC92586654}" name="Neath Port Talbot" dataDxfId="65" totalsRowDxfId="64"/>
    <tableColumn id="6" xr3:uid="{7B4E7763-CD59-496C-96FC-0BF02D60F97D}" name="Pembrokeshire" dataDxfId="63" totalsRowDxfId="62"/>
    <tableColumn id="8" xr3:uid="{3F58B926-8C72-430E-8BBB-5375D32A5719}" name="Swansea" dataDxfId="61" totalsRowDxfId="60"/>
    <tableColumn id="7" xr3:uid="{CE13B949-3E9A-4CC0-BA97-C0BD407FB3DC}" name="Other" dataDxfId="59" totalsRowDxfId="5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294D3A-EDBB-46C0-B910-FCF7BF4F322F}" name="Table_5" displayName="Table_5" ref="A4:I25" totalsRowShown="0" headerRowDxfId="57" dataDxfId="56">
  <tableColumns count="9">
    <tableColumn id="1" xr3:uid="{40323413-5C9B-4530-94B8-0E6CF6A5B91D}" name="Question" dataDxfId="55" totalsRowDxfId="54"/>
    <tableColumn id="5" xr3:uid="{5B3C4BEA-E6DF-45C1-AC2A-91A90106C4EA}" name="Area" dataDxfId="53" totalsRowDxfId="52"/>
    <tableColumn id="10" xr3:uid="{59D2D120-9CF1-426A-825A-1073049C4209}" name="Much better" dataDxfId="51" totalsRowDxfId="50"/>
    <tableColumn id="2" xr3:uid="{473E012D-D869-4C02-AE9F-B56B2C70C6DE}" name="Better" dataDxfId="49" totalsRowDxfId="48"/>
    <tableColumn id="3" xr3:uid="{E39A13F9-00E8-4164-89BA-A0213BE17CA3}" name="The same" dataDxfId="47" totalsRowDxfId="46"/>
    <tableColumn id="4" xr3:uid="{6DE5BBE2-42FE-4E51-86BF-A1FEE4BC86CE}" name="Worse" dataDxfId="45" totalsRowDxfId="44"/>
    <tableColumn id="6" xr3:uid="{34E12878-277E-43FE-9BA0-34F8C12B612F}" name="A lot worse" dataDxfId="43" totalsRowDxfId="42"/>
    <tableColumn id="8" xr3:uid="{C4ABF514-0695-4F26-B1E2-9B09BEC6B026}" name="Unsure" dataDxfId="41" totalsRowDxfId="40"/>
    <tableColumn id="7" xr3:uid="{384CA820-CC6D-485D-8629-CFADEE051DF4}" name="Total responses" dataDxfId="39" totalsRowDxfId="3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C25FBF-AEC7-469E-9043-EAB0C144B61F}" name="Table_6" displayName="Table_6" ref="A4:I13" totalsRowShown="0" headerRowDxfId="37" dataDxfId="36">
  <tableColumns count="9">
    <tableColumn id="1" xr3:uid="{06BCF224-412E-4707-826C-8878C2BEE7BC}" name="Question" dataDxfId="35" totalsRowDxfId="34"/>
    <tableColumn id="5" xr3:uid="{6B038EB6-5070-4D9E-ADCB-C6AACD12AEE7}" name="Area" dataDxfId="33" totalsRowDxfId="32"/>
    <tableColumn id="10" xr3:uid="{D86E3ADB-BFE0-49AC-B55A-07E52F4C895F}" name="Overall" dataDxfId="31" totalsRowDxfId="30"/>
    <tableColumn id="2" xr3:uid="{4109D8E6-FE96-489A-9CDB-AC25576E1B18}" name="South West Wales" dataDxfId="29" totalsRowDxfId="28"/>
    <tableColumn id="3" xr3:uid="{6E470916-C4C8-455A-9B8F-6EB4B1E9E52A}" name="Carmarthenshire" dataDxfId="27" totalsRowDxfId="26"/>
    <tableColumn id="4" xr3:uid="{5822B32A-6AB5-4440-910B-5A18CCD11C4F}" name="Neath Port Talbot" dataDxfId="25" totalsRowDxfId="24"/>
    <tableColumn id="6" xr3:uid="{823A6A16-5F1B-41FA-B07F-20FBEE7FC18F}" name="Pembrokeshire" dataDxfId="23" totalsRowDxfId="22"/>
    <tableColumn id="8" xr3:uid="{D283AC42-4EB2-4F02-9535-245E2F68751D}" name="Swansea" dataDxfId="21" totalsRowDxfId="20"/>
    <tableColumn id="7" xr3:uid="{3A090578-0828-41FE-AAD0-656A50453F8C}" name="Other" dataDxfId="19" totalsRow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AA5F70-49C6-4750-A9C0-6A8696F40BB4}" name="Table_7" displayName="Table_7" ref="A5:H36" totalsRowShown="0" headerRowDxfId="17" dataDxfId="16">
  <tableColumns count="8">
    <tableColumn id="1" xr3:uid="{19B8B3DA-5642-47F5-988B-443A331AD6F7}" name="Area" dataDxfId="15" totalsRowDxfId="14"/>
    <tableColumn id="5" xr3:uid="{E771F70B-D0E2-4032-8A30-1980C83F615F}" name="Route" dataDxfId="13" totalsRowDxfId="12"/>
    <tableColumn id="10" xr3:uid="{FA445365-8DDE-4017-9D04-5C3015713C0B}" name="It will allow me to travel more easily" dataDxfId="11" totalsRowDxfId="10"/>
    <tableColumn id="2" xr3:uid="{B9345533-8B81-4F8B-8973-40BB58FA3977}" name="It will make travel by bus more inconvenient" dataDxfId="9" totalsRowDxfId="8"/>
    <tableColumn id="3" xr3:uid="{08F0B865-DD05-40CD-A038-F8B855253029}" name="It won’t make any difference" dataDxfId="7" totalsRowDxfId="6"/>
    <tableColumn id="4" xr3:uid="{B628E31E-9798-4FC2-926A-6BDC937CF38C}" name="It won’t make much difference" dataDxfId="5" totalsRowDxfId="4"/>
    <tableColumn id="6" xr3:uid="{90DB59EC-63E2-475A-AF25-4CD48682981E}" name="Unsure" dataDxfId="3" totalsRowDxfId="2"/>
    <tableColumn id="8" xr3:uid="{55E44286-D039-42C6-8B7E-E03BDBF2F4FA}" name="Total respons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veyoursay.tfw.wales/bus-reform" TargetMode="External"/><Relationship Id="rId2" Type="http://schemas.openxmlformats.org/officeDocument/2006/relationships/hyperlink" Target="mailto:engagement@tfw.wales" TargetMode="External"/><Relationship Id="rId1" Type="http://schemas.openxmlformats.org/officeDocument/2006/relationships/hyperlink" Target="https://www.gov.wales/bus-reform-wales-our-roadmap-franchising" TargetMode="External"/><Relationship Id="rId4" Type="http://schemas.openxmlformats.org/officeDocument/2006/relationships/hyperlink" Target="https://tfw.wales/sites/default/files/2025-06/Bus-reform-SW-Wales_ENG.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5EE7-F080-4B9A-B461-30660240AE6B}">
  <dimension ref="A1:A21"/>
  <sheetViews>
    <sheetView tabSelected="1" workbookViewId="0"/>
  </sheetViews>
  <sheetFormatPr defaultRowHeight="14.5" x14ac:dyDescent="0.35"/>
  <cols>
    <col min="1" max="1" width="119.90625" customWidth="1"/>
    <col min="2" max="2" width="8.54296875" customWidth="1"/>
    <col min="3" max="1024" width="10.7265625" customWidth="1"/>
  </cols>
  <sheetData>
    <row r="1" spans="1:1" ht="20" x14ac:dyDescent="0.4">
      <c r="A1" s="12" t="s">
        <v>156</v>
      </c>
    </row>
    <row r="2" spans="1:1" ht="15.5" x14ac:dyDescent="0.35">
      <c r="A2" s="13" t="s">
        <v>0</v>
      </c>
    </row>
    <row r="3" spans="1:1" ht="31" x14ac:dyDescent="0.35">
      <c r="A3" s="14" t="s">
        <v>174</v>
      </c>
    </row>
    <row r="4" spans="1:1" ht="15.5" x14ac:dyDescent="0.35">
      <c r="A4" s="14" t="s">
        <v>161</v>
      </c>
    </row>
    <row r="5" spans="1:1" ht="31" x14ac:dyDescent="0.35">
      <c r="A5" s="14" t="s">
        <v>175</v>
      </c>
    </row>
    <row r="6" spans="1:1" ht="15.5" x14ac:dyDescent="0.35">
      <c r="A6" s="13" t="s">
        <v>1</v>
      </c>
    </row>
    <row r="7" spans="1:1" ht="15.5" x14ac:dyDescent="0.35">
      <c r="A7" s="15" t="s">
        <v>176</v>
      </c>
    </row>
    <row r="8" spans="1:1" ht="15.5" x14ac:dyDescent="0.35">
      <c r="A8" s="16" t="s">
        <v>2</v>
      </c>
    </row>
    <row r="9" spans="1:1" ht="77.5" x14ac:dyDescent="0.35">
      <c r="A9" s="15" t="s">
        <v>157</v>
      </c>
    </row>
    <row r="10" spans="1:1" ht="15.5" x14ac:dyDescent="0.35">
      <c r="A10" s="17" t="s">
        <v>3</v>
      </c>
    </row>
    <row r="11" spans="1:1" ht="15.5" x14ac:dyDescent="0.35">
      <c r="A11" s="18" t="s">
        <v>158</v>
      </c>
    </row>
    <row r="12" spans="1:1" ht="15.5" x14ac:dyDescent="0.35">
      <c r="A12" s="13" t="s">
        <v>4</v>
      </c>
    </row>
    <row r="13" spans="1:1" ht="15.5" x14ac:dyDescent="0.35">
      <c r="A13" s="19" t="s">
        <v>177</v>
      </c>
    </row>
    <row r="14" spans="1:1" ht="15.5" x14ac:dyDescent="0.35">
      <c r="A14" s="19" t="s">
        <v>178</v>
      </c>
    </row>
    <row r="15" spans="1:1" ht="15.5" x14ac:dyDescent="0.35">
      <c r="A15" s="19" t="s">
        <v>179</v>
      </c>
    </row>
    <row r="16" spans="1:1" ht="15.5" x14ac:dyDescent="0.35">
      <c r="A16" s="13" t="s">
        <v>5</v>
      </c>
    </row>
    <row r="17" spans="1:1" ht="15.5" x14ac:dyDescent="0.35">
      <c r="A17" s="19" t="s">
        <v>180</v>
      </c>
    </row>
    <row r="18" spans="1:1" ht="14.15" customHeight="1" x14ac:dyDescent="0.35">
      <c r="A18" s="11"/>
    </row>
    <row r="19" spans="1:1" ht="15.5" x14ac:dyDescent="0.35">
      <c r="A19" s="4"/>
    </row>
    <row r="20" spans="1:1" x14ac:dyDescent="0.35">
      <c r="A20" s="7"/>
    </row>
    <row r="21" spans="1:1" ht="14.15" customHeight="1" x14ac:dyDescent="0.35">
      <c r="A21" s="6"/>
    </row>
  </sheetData>
  <hyperlinks>
    <hyperlink ref="A14" r:id="rId1" xr:uid="{B2E74ACB-620D-4D72-94A1-57205EEAD6E8}"/>
    <hyperlink ref="A17" r:id="rId2" xr:uid="{A97A044D-780E-4BAA-A66D-7B76EF5D1E07}"/>
    <hyperlink ref="A15" r:id="rId3" xr:uid="{3FC1C1CC-361D-4814-AC5F-92727BC1127A}"/>
    <hyperlink ref="A13" r:id="rId4" xr:uid="{7DEDB3DD-1BF9-4DC1-A7EC-053D887184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AAFC-BE64-4571-9C67-7594FBF64B4E}">
  <dimension ref="A1:F12"/>
  <sheetViews>
    <sheetView workbookViewId="0"/>
  </sheetViews>
  <sheetFormatPr defaultColWidth="8.7265625" defaultRowHeight="14" x14ac:dyDescent="0.3"/>
  <cols>
    <col min="1" max="1" width="65.453125" style="2" bestFit="1" customWidth="1"/>
    <col min="2" max="2" width="81.453125" style="2" customWidth="1"/>
    <col min="3" max="16384" width="8.7265625" style="2"/>
  </cols>
  <sheetData>
    <row r="1" spans="1:6" ht="18" x14ac:dyDescent="0.4">
      <c r="A1" s="1" t="s">
        <v>6</v>
      </c>
    </row>
    <row r="2" spans="1:6" ht="15.5" x14ac:dyDescent="0.35">
      <c r="A2" s="8" t="s">
        <v>7</v>
      </c>
      <c r="B2" s="4"/>
    </row>
    <row r="3" spans="1:6" ht="15.5" x14ac:dyDescent="0.35">
      <c r="A3" s="9" t="s">
        <v>8</v>
      </c>
      <c r="B3" s="10" t="s">
        <v>9</v>
      </c>
    </row>
    <row r="4" spans="1:6" ht="15.5" x14ac:dyDescent="0.35">
      <c r="A4" s="5" t="s">
        <v>10</v>
      </c>
      <c r="B4" s="20" t="s">
        <v>11</v>
      </c>
      <c r="D4" s="3"/>
      <c r="E4" s="3"/>
      <c r="F4" s="3"/>
    </row>
    <row r="5" spans="1:6" ht="15.5" x14ac:dyDescent="0.35">
      <c r="A5" s="5" t="s">
        <v>6</v>
      </c>
      <c r="B5" s="20" t="s">
        <v>12</v>
      </c>
      <c r="D5" s="3"/>
      <c r="E5" s="3"/>
      <c r="F5" s="3"/>
    </row>
    <row r="6" spans="1:6" ht="15.5" x14ac:dyDescent="0.35">
      <c r="A6" s="5" t="s">
        <v>13</v>
      </c>
      <c r="B6" s="21" t="s">
        <v>162</v>
      </c>
      <c r="D6" s="3"/>
      <c r="E6" s="3"/>
      <c r="F6" s="3"/>
    </row>
    <row r="7" spans="1:6" ht="15.5" x14ac:dyDescent="0.35">
      <c r="A7" s="5" t="s">
        <v>15</v>
      </c>
      <c r="B7" s="21" t="s">
        <v>163</v>
      </c>
    </row>
    <row r="8" spans="1:6" ht="15.5" x14ac:dyDescent="0.35">
      <c r="A8" s="5" t="s">
        <v>169</v>
      </c>
      <c r="B8" s="21" t="s">
        <v>164</v>
      </c>
    </row>
    <row r="9" spans="1:6" ht="15.5" x14ac:dyDescent="0.35">
      <c r="A9" s="5" t="s">
        <v>170</v>
      </c>
      <c r="B9" s="22" t="s">
        <v>165</v>
      </c>
    </row>
    <row r="10" spans="1:6" ht="15.5" x14ac:dyDescent="0.35">
      <c r="A10" s="5" t="s">
        <v>171</v>
      </c>
      <c r="B10" s="22" t="s">
        <v>166</v>
      </c>
    </row>
    <row r="11" spans="1:6" ht="15.5" x14ac:dyDescent="0.35">
      <c r="A11" s="5" t="s">
        <v>172</v>
      </c>
      <c r="B11" s="22" t="s">
        <v>167</v>
      </c>
    </row>
    <row r="12" spans="1:6" ht="15.5" x14ac:dyDescent="0.35">
      <c r="A12" s="5" t="s">
        <v>173</v>
      </c>
      <c r="B12" s="22" t="s">
        <v>168</v>
      </c>
    </row>
  </sheetData>
  <hyperlinks>
    <hyperlink ref="A6" location="Table_1!A1" display="Table 1" xr:uid="{A745B831-E0B7-49B5-8A38-88C5D14E1648}"/>
    <hyperlink ref="A5" location="Contents!A1" display="Contents" xr:uid="{5849FF6B-ABA2-4C88-B04F-291DEB7FFE20}"/>
    <hyperlink ref="A4" location="Cover_sheet!A1" display="Cover sheet" xr:uid="{FF92E936-CD23-4804-8747-659F5F702807}"/>
    <hyperlink ref="A7" location="Table_2!A1" display="Table 2" xr:uid="{A2231EDF-7503-4F0F-BE88-0E0F89135100}"/>
    <hyperlink ref="A8:A12" location="Table_2!A1" display="Table 2" xr:uid="{738E84F2-F75F-472E-A92A-819ECD7D8260}"/>
    <hyperlink ref="A8" location="Table_3!A1" display="Table 3" xr:uid="{D285589A-E64A-453B-8621-FCE166A3F7C7}"/>
    <hyperlink ref="A9" location="Table_4!A1" display="Table 4" xr:uid="{EF694C50-C370-4C32-9138-D7D7E4A35E0E}"/>
    <hyperlink ref="A10" location="Table_5!A1" display="Table 5" xr:uid="{2E73F120-0D09-4717-BA70-FC9683D6EC06}"/>
    <hyperlink ref="A11" location="Table_6!A1" display="Table 6" xr:uid="{56B16A76-A9B3-4C64-8DD2-B4A7373B4D2C}"/>
    <hyperlink ref="A12" location="Table_7!A1" display="Table 7" xr:uid="{2F79276C-6316-4ED0-81E2-53DDA00210A8}"/>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84"/>
  <sheetViews>
    <sheetView zoomScaleNormal="100" workbookViewId="0"/>
  </sheetViews>
  <sheetFormatPr defaultColWidth="8.7265625" defaultRowHeight="14" x14ac:dyDescent="0.3"/>
  <cols>
    <col min="1" max="1" width="87.26953125" style="2" bestFit="1" customWidth="1"/>
    <col min="2" max="2" width="25.6328125" style="2" customWidth="1"/>
    <col min="3" max="3" width="15.90625" style="2" customWidth="1"/>
    <col min="4" max="8" width="22.26953125" style="2" customWidth="1"/>
    <col min="9" max="9" width="22.26953125" style="3" customWidth="1"/>
    <col min="10" max="16384" width="8.7265625" style="2"/>
  </cols>
  <sheetData>
    <row r="1" spans="1:9" ht="18" x14ac:dyDescent="0.4">
      <c r="A1" s="23" t="s">
        <v>21</v>
      </c>
      <c r="B1" s="23"/>
      <c r="C1" s="23"/>
      <c r="I1" s="2"/>
    </row>
    <row r="2" spans="1:9" ht="15.5" x14ac:dyDescent="0.35">
      <c r="A2" s="24" t="s">
        <v>7</v>
      </c>
      <c r="B2" s="24"/>
      <c r="C2" s="24"/>
      <c r="D2" s="4"/>
      <c r="E2" s="4"/>
      <c r="F2" s="4"/>
      <c r="I2" s="2"/>
    </row>
    <row r="3" spans="1:9" ht="15.5" x14ac:dyDescent="0.35">
      <c r="A3" s="25" t="s">
        <v>160</v>
      </c>
      <c r="B3" s="26"/>
      <c r="C3" s="26"/>
      <c r="D3" s="4"/>
      <c r="E3" s="4"/>
      <c r="F3" s="4"/>
      <c r="I3" s="2"/>
    </row>
    <row r="4" spans="1:9" ht="15.5" x14ac:dyDescent="0.35">
      <c r="A4" s="27" t="s">
        <v>14</v>
      </c>
      <c r="B4" s="27"/>
      <c r="C4" s="27"/>
      <c r="D4" s="4"/>
      <c r="E4" s="4"/>
      <c r="F4" s="4"/>
      <c r="I4" s="2"/>
    </row>
    <row r="5" spans="1:9" ht="15.5" x14ac:dyDescent="0.35">
      <c r="A5" s="9" t="s">
        <v>18</v>
      </c>
      <c r="B5" s="9" t="s">
        <v>22</v>
      </c>
      <c r="C5" s="9" t="s">
        <v>16</v>
      </c>
      <c r="D5" s="10" t="s">
        <v>52</v>
      </c>
      <c r="E5" s="10" t="s">
        <v>17</v>
      </c>
      <c r="F5" s="10" t="s">
        <v>23</v>
      </c>
      <c r="G5" s="10" t="s">
        <v>24</v>
      </c>
      <c r="H5" s="10" t="s">
        <v>25</v>
      </c>
      <c r="I5" s="10" t="s">
        <v>27</v>
      </c>
    </row>
    <row r="6" spans="1:9" ht="15.5" x14ac:dyDescent="0.35">
      <c r="A6" s="28" t="s">
        <v>19</v>
      </c>
      <c r="B6" s="28" t="s">
        <v>20</v>
      </c>
      <c r="C6" s="29">
        <v>2.8000000000000001E-2</v>
      </c>
      <c r="D6" s="29">
        <v>2.8000000000000001E-2</v>
      </c>
      <c r="E6" s="29">
        <v>3.6999999999999998E-2</v>
      </c>
      <c r="F6" s="29">
        <v>3.6999999999999998E-2</v>
      </c>
      <c r="G6" s="29" t="s">
        <v>36</v>
      </c>
      <c r="H6" s="29">
        <v>4.3999999999999997E-2</v>
      </c>
      <c r="I6" s="29" t="s">
        <v>36</v>
      </c>
    </row>
    <row r="7" spans="1:9" ht="15.5" x14ac:dyDescent="0.35">
      <c r="A7" s="28" t="s">
        <v>19</v>
      </c>
      <c r="B7" s="28" t="s">
        <v>28</v>
      </c>
      <c r="C7" s="29">
        <v>0.187</v>
      </c>
      <c r="D7" s="29">
        <v>0.187</v>
      </c>
      <c r="E7" s="29">
        <v>0.20399999999999999</v>
      </c>
      <c r="F7" s="29">
        <v>0.20399999999999999</v>
      </c>
      <c r="G7" s="29">
        <v>8.5000000000000006E-2</v>
      </c>
      <c r="H7" s="29">
        <v>0.23499999999999999</v>
      </c>
      <c r="I7" s="29">
        <v>0.25</v>
      </c>
    </row>
    <row r="8" spans="1:9" ht="15.5" x14ac:dyDescent="0.35">
      <c r="A8" s="28" t="s">
        <v>19</v>
      </c>
      <c r="B8" s="28" t="s">
        <v>29</v>
      </c>
      <c r="C8" s="29">
        <v>0.378</v>
      </c>
      <c r="D8" s="29">
        <v>0.378</v>
      </c>
      <c r="E8" s="29">
        <v>0.42599999999999999</v>
      </c>
      <c r="F8" s="30">
        <v>0.42599999999999999</v>
      </c>
      <c r="G8" s="29">
        <v>0.40699999999999997</v>
      </c>
      <c r="H8" s="29">
        <v>0.309</v>
      </c>
      <c r="I8" s="29">
        <v>0.25</v>
      </c>
    </row>
    <row r="9" spans="1:9" ht="15.5" x14ac:dyDescent="0.35">
      <c r="A9" s="28" t="s">
        <v>19</v>
      </c>
      <c r="B9" s="28" t="s">
        <v>30</v>
      </c>
      <c r="C9" s="29">
        <v>0.28699999999999998</v>
      </c>
      <c r="D9" s="29">
        <v>0.28699999999999998</v>
      </c>
      <c r="E9" s="29">
        <v>0.24099999999999999</v>
      </c>
      <c r="F9" s="29">
        <v>0.24099999999999999</v>
      </c>
      <c r="G9" s="29">
        <v>0.42399999999999999</v>
      </c>
      <c r="H9" s="29">
        <v>0.221</v>
      </c>
      <c r="I9" s="29">
        <v>0.375</v>
      </c>
    </row>
    <row r="10" spans="1:9" ht="15.5" x14ac:dyDescent="0.35">
      <c r="A10" s="28" t="s">
        <v>19</v>
      </c>
      <c r="B10" s="28" t="s">
        <v>31</v>
      </c>
      <c r="C10" s="29">
        <v>0.104</v>
      </c>
      <c r="D10" s="29">
        <v>0.104</v>
      </c>
      <c r="E10" s="29">
        <v>7.3999999999999996E-2</v>
      </c>
      <c r="F10" s="29">
        <v>7.3999999999999996E-2</v>
      </c>
      <c r="G10" s="29">
        <v>8.5000000000000006E-2</v>
      </c>
      <c r="H10" s="29">
        <v>0.17599999999999999</v>
      </c>
      <c r="I10" s="29">
        <v>6.3E-2</v>
      </c>
    </row>
    <row r="11" spans="1:9" ht="15.5" x14ac:dyDescent="0.35">
      <c r="A11" s="28" t="s">
        <v>146</v>
      </c>
      <c r="B11" s="28" t="s">
        <v>148</v>
      </c>
      <c r="C11" s="29">
        <v>0.51500000000000001</v>
      </c>
      <c r="D11" s="29">
        <v>0.53200000000000003</v>
      </c>
      <c r="E11" s="29">
        <v>0.53600000000000003</v>
      </c>
      <c r="F11" s="29">
        <v>0.51500000000000001</v>
      </c>
      <c r="G11" s="29">
        <v>0.56499999999999995</v>
      </c>
      <c r="H11" s="29">
        <v>0.50700000000000001</v>
      </c>
      <c r="I11" s="29">
        <v>0.26700000000000002</v>
      </c>
    </row>
    <row r="12" spans="1:9" ht="15.5" x14ac:dyDescent="0.35">
      <c r="A12" s="28" t="s">
        <v>146</v>
      </c>
      <c r="B12" s="28" t="s">
        <v>147</v>
      </c>
      <c r="C12" s="29">
        <v>0.438</v>
      </c>
      <c r="D12" s="29">
        <v>0.42699999999999999</v>
      </c>
      <c r="E12" s="29">
        <v>0.44600000000000001</v>
      </c>
      <c r="F12" s="29">
        <v>0.39400000000000002</v>
      </c>
      <c r="G12" s="29">
        <v>0.40300000000000002</v>
      </c>
      <c r="H12" s="29">
        <v>0.44900000000000001</v>
      </c>
      <c r="I12" s="29">
        <v>0.6</v>
      </c>
    </row>
    <row r="13" spans="1:9" ht="15.5" x14ac:dyDescent="0.35">
      <c r="A13" s="28" t="s">
        <v>146</v>
      </c>
      <c r="B13" s="28" t="s">
        <v>149</v>
      </c>
      <c r="C13" s="29">
        <v>4.7E-2</v>
      </c>
      <c r="D13" s="29">
        <v>4.1000000000000002E-2</v>
      </c>
      <c r="E13" s="29">
        <v>1.7999999999999999E-2</v>
      </c>
      <c r="F13" s="29">
        <v>9.0999999999999998E-2</v>
      </c>
      <c r="G13" s="29">
        <v>3.2000000000000001E-2</v>
      </c>
      <c r="H13" s="29">
        <v>4.2999999999999997E-2</v>
      </c>
      <c r="I13" s="29">
        <v>0.13300000000000001</v>
      </c>
    </row>
    <row r="14" spans="1:9" ht="15.5" x14ac:dyDescent="0.35">
      <c r="A14" s="28" t="s">
        <v>33</v>
      </c>
      <c r="B14" s="28" t="s">
        <v>34</v>
      </c>
      <c r="C14" s="29">
        <v>0.93700000000000006</v>
      </c>
      <c r="D14" s="29">
        <v>0.94099999999999995</v>
      </c>
      <c r="E14" s="29">
        <v>0.93</v>
      </c>
      <c r="F14" s="29">
        <v>0.91200000000000003</v>
      </c>
      <c r="G14" s="29">
        <v>1</v>
      </c>
      <c r="H14" s="29">
        <v>0.91300000000000003</v>
      </c>
      <c r="I14" s="29">
        <v>0.86699999999999999</v>
      </c>
    </row>
    <row r="15" spans="1:9" ht="15.5" x14ac:dyDescent="0.35">
      <c r="A15" s="28" t="s">
        <v>33</v>
      </c>
      <c r="B15" s="28" t="s">
        <v>35</v>
      </c>
      <c r="C15" s="29">
        <v>1.2999999999999999E-2</v>
      </c>
      <c r="D15" s="29">
        <v>1.4E-2</v>
      </c>
      <c r="E15" s="29">
        <v>1.7999999999999999E-2</v>
      </c>
      <c r="F15" s="29">
        <v>2.9000000000000001E-2</v>
      </c>
      <c r="G15" s="29" t="s">
        <v>36</v>
      </c>
      <c r="H15" s="29">
        <v>1.4E-2</v>
      </c>
      <c r="I15" s="29" t="s">
        <v>36</v>
      </c>
    </row>
    <row r="16" spans="1:9" ht="15.5" x14ac:dyDescent="0.35">
      <c r="A16" s="28" t="s">
        <v>33</v>
      </c>
      <c r="B16" s="28" t="s">
        <v>149</v>
      </c>
      <c r="C16" s="29">
        <v>5.0999999999999997E-2</v>
      </c>
      <c r="D16" s="29">
        <v>4.4999999999999998E-2</v>
      </c>
      <c r="E16" s="29">
        <v>5.2999999999999999E-2</v>
      </c>
      <c r="F16" s="29">
        <v>5.8999999999999997E-2</v>
      </c>
      <c r="G16" s="29" t="s">
        <v>36</v>
      </c>
      <c r="H16" s="29">
        <v>7.1999999999999995E-2</v>
      </c>
      <c r="I16" s="29">
        <v>0.13300000000000001</v>
      </c>
    </row>
    <row r="17" spans="1:9" ht="15.5" x14ac:dyDescent="0.35">
      <c r="A17" s="4" t="s">
        <v>159</v>
      </c>
      <c r="B17" s="4" t="s">
        <v>37</v>
      </c>
      <c r="C17" s="29">
        <v>0.26200000000000001</v>
      </c>
      <c r="D17" s="29">
        <v>0.26300000000000001</v>
      </c>
      <c r="E17" s="29">
        <v>0.19600000000000001</v>
      </c>
      <c r="F17" s="29">
        <v>0.28999999999999998</v>
      </c>
      <c r="G17" s="29">
        <v>0.26900000000000002</v>
      </c>
      <c r="H17" s="29">
        <v>0.29699999999999999</v>
      </c>
      <c r="I17" s="29">
        <v>0.25</v>
      </c>
    </row>
    <row r="18" spans="1:9" ht="15.5" x14ac:dyDescent="0.35">
      <c r="A18" s="4" t="s">
        <v>159</v>
      </c>
      <c r="B18" s="4" t="s">
        <v>38</v>
      </c>
      <c r="C18" s="29">
        <v>0.67100000000000004</v>
      </c>
      <c r="D18" s="29">
        <v>0.67700000000000005</v>
      </c>
      <c r="E18" s="29">
        <v>0.72499999999999998</v>
      </c>
      <c r="F18" s="29">
        <v>0.61299999999999999</v>
      </c>
      <c r="G18" s="29">
        <v>0.71199999999999997</v>
      </c>
      <c r="H18" s="29">
        <v>0.64100000000000001</v>
      </c>
      <c r="I18" s="29">
        <v>0.58299999999999996</v>
      </c>
    </row>
    <row r="19" spans="1:9" ht="15.5" x14ac:dyDescent="0.35">
      <c r="A19" s="4" t="s">
        <v>159</v>
      </c>
      <c r="B19" s="4" t="s">
        <v>32</v>
      </c>
      <c r="C19" s="29">
        <v>6.7000000000000004E-2</v>
      </c>
      <c r="D19" s="31">
        <v>6.0999999999999999E-2</v>
      </c>
      <c r="E19" s="29">
        <v>7.8E-2</v>
      </c>
      <c r="F19" s="29">
        <v>9.7000000000000003E-2</v>
      </c>
      <c r="G19" s="29">
        <v>1.9E-2</v>
      </c>
      <c r="H19" s="29">
        <v>6.3E-2</v>
      </c>
      <c r="I19" s="29">
        <v>0.16700000000000001</v>
      </c>
    </row>
    <row r="20" spans="1:9" ht="15.5" x14ac:dyDescent="0.35">
      <c r="A20" s="4" t="s">
        <v>39</v>
      </c>
      <c r="B20" s="4" t="s">
        <v>40</v>
      </c>
      <c r="C20" s="29">
        <v>0.59299999999999997</v>
      </c>
      <c r="D20" s="31">
        <v>0.59399999999999997</v>
      </c>
      <c r="E20" s="29">
        <v>0.71899999999999997</v>
      </c>
      <c r="F20" s="29">
        <v>0.57099999999999995</v>
      </c>
      <c r="G20" s="29">
        <v>0.61499999999999999</v>
      </c>
      <c r="H20" s="29">
        <v>0.48599999999999999</v>
      </c>
      <c r="I20" s="29">
        <v>0.58299999999999996</v>
      </c>
    </row>
    <row r="21" spans="1:9" ht="15.5" x14ac:dyDescent="0.35">
      <c r="A21" s="4" t="s">
        <v>39</v>
      </c>
      <c r="B21" s="4" t="s">
        <v>41</v>
      </c>
      <c r="C21" s="29">
        <v>2.9000000000000001E-2</v>
      </c>
      <c r="D21" s="31">
        <v>3.1E-2</v>
      </c>
      <c r="E21" s="29">
        <v>3.5000000000000003E-2</v>
      </c>
      <c r="F21" s="29">
        <v>2.9000000000000001E-2</v>
      </c>
      <c r="G21" s="29">
        <v>3.1E-2</v>
      </c>
      <c r="H21" s="29">
        <v>2.8000000000000001E-2</v>
      </c>
      <c r="I21" s="29" t="s">
        <v>36</v>
      </c>
    </row>
    <row r="22" spans="1:9" ht="15.5" x14ac:dyDescent="0.35">
      <c r="A22" s="4" t="s">
        <v>39</v>
      </c>
      <c r="B22" s="4" t="s">
        <v>42</v>
      </c>
      <c r="C22" s="29">
        <v>2.5000000000000001E-2</v>
      </c>
      <c r="D22" s="31">
        <v>2.5999999999999999E-2</v>
      </c>
      <c r="E22" s="29" t="s">
        <v>36</v>
      </c>
      <c r="F22" s="29">
        <v>2.9000000000000001E-2</v>
      </c>
      <c r="G22" s="29" t="s">
        <v>36</v>
      </c>
      <c r="H22" s="29">
        <v>6.9000000000000006E-2</v>
      </c>
      <c r="I22" s="29" t="s">
        <v>36</v>
      </c>
    </row>
    <row r="23" spans="1:9" ht="15.5" x14ac:dyDescent="0.35">
      <c r="A23" s="4" t="s">
        <v>39</v>
      </c>
      <c r="B23" s="4" t="s">
        <v>27</v>
      </c>
      <c r="C23" s="29">
        <v>1.7000000000000001E-2</v>
      </c>
      <c r="D23" s="31">
        <v>1.7000000000000001E-2</v>
      </c>
      <c r="E23" s="29" t="s">
        <v>36</v>
      </c>
      <c r="F23" s="29">
        <v>8.5999999999999993E-2</v>
      </c>
      <c r="G23" s="29">
        <v>1.4999999999999999E-2</v>
      </c>
      <c r="H23" s="29" t="s">
        <v>36</v>
      </c>
      <c r="I23" s="29" t="s">
        <v>36</v>
      </c>
    </row>
    <row r="24" spans="1:9" ht="15.5" x14ac:dyDescent="0.35">
      <c r="A24" s="4" t="s">
        <v>39</v>
      </c>
      <c r="B24" s="28" t="s">
        <v>32</v>
      </c>
      <c r="C24" s="29">
        <v>0.20300000000000001</v>
      </c>
      <c r="D24" s="31">
        <v>0.192</v>
      </c>
      <c r="E24" s="29">
        <v>0.17499999999999999</v>
      </c>
      <c r="F24" s="29">
        <v>0.2</v>
      </c>
      <c r="G24" s="29">
        <v>0.185</v>
      </c>
      <c r="H24" s="29">
        <v>0.20799999999999999</v>
      </c>
      <c r="I24" s="29">
        <v>0.41699999999999998</v>
      </c>
    </row>
    <row r="25" spans="1:9" ht="15.5" x14ac:dyDescent="0.35">
      <c r="A25" s="4" t="s">
        <v>43</v>
      </c>
      <c r="B25" s="4" t="s">
        <v>44</v>
      </c>
      <c r="C25" s="29">
        <v>0.159</v>
      </c>
      <c r="D25" s="31">
        <v>0.158</v>
      </c>
      <c r="E25" s="29">
        <v>0.16700000000000001</v>
      </c>
      <c r="F25" s="29">
        <v>0.26500000000000001</v>
      </c>
      <c r="G25" s="29">
        <v>9.5000000000000001E-2</v>
      </c>
      <c r="H25" s="29">
        <v>0.157</v>
      </c>
      <c r="I25" s="29">
        <v>0.182</v>
      </c>
    </row>
    <row r="26" spans="1:9" ht="15.5" x14ac:dyDescent="0.35">
      <c r="A26" s="4" t="s">
        <v>43</v>
      </c>
      <c r="B26" s="4" t="s">
        <v>45</v>
      </c>
      <c r="C26" s="29">
        <v>0.246</v>
      </c>
      <c r="D26" s="29">
        <v>0.24399999999999999</v>
      </c>
      <c r="E26" s="29">
        <v>0.14799999999999999</v>
      </c>
      <c r="F26" s="29">
        <v>0.23499999999999999</v>
      </c>
      <c r="G26" s="29">
        <v>0.19</v>
      </c>
      <c r="H26" s="29">
        <v>0.371</v>
      </c>
      <c r="I26" s="29">
        <v>0.27300000000000002</v>
      </c>
    </row>
    <row r="27" spans="1:9" ht="15.5" x14ac:dyDescent="0.35">
      <c r="A27" s="4" t="s">
        <v>43</v>
      </c>
      <c r="B27" s="4" t="s">
        <v>46</v>
      </c>
      <c r="C27" s="29">
        <v>0.11600000000000001</v>
      </c>
      <c r="D27" s="29">
        <v>0.11799999999999999</v>
      </c>
      <c r="E27" s="29">
        <v>0.111</v>
      </c>
      <c r="F27" s="29">
        <v>0.14699999999999999</v>
      </c>
      <c r="G27" s="29">
        <v>3.2000000000000001E-2</v>
      </c>
      <c r="H27" s="29">
        <v>0.186</v>
      </c>
      <c r="I27" s="29">
        <v>9.0999999999999998E-2</v>
      </c>
    </row>
    <row r="28" spans="1:9" ht="15.5" x14ac:dyDescent="0.35">
      <c r="A28" s="4" t="s">
        <v>43</v>
      </c>
      <c r="B28" s="4" t="s">
        <v>47</v>
      </c>
      <c r="C28" s="29">
        <v>0.224</v>
      </c>
      <c r="D28" s="29">
        <v>0.22600000000000001</v>
      </c>
      <c r="E28" s="29">
        <v>0.25900000000000001</v>
      </c>
      <c r="F28" s="29">
        <v>0.23499999999999999</v>
      </c>
      <c r="G28" s="29">
        <v>0.20599999999999999</v>
      </c>
      <c r="H28" s="29">
        <v>0.214</v>
      </c>
      <c r="I28" s="29">
        <v>0.182</v>
      </c>
    </row>
    <row r="29" spans="1:9" ht="15.5" x14ac:dyDescent="0.35">
      <c r="A29" s="4" t="s">
        <v>43</v>
      </c>
      <c r="B29" s="4" t="s">
        <v>48</v>
      </c>
      <c r="C29" s="29">
        <v>0.112</v>
      </c>
      <c r="D29" s="29">
        <v>0.11799999999999999</v>
      </c>
      <c r="E29" s="29">
        <v>0.14799999999999999</v>
      </c>
      <c r="F29" s="29">
        <v>5.8999999999999997E-2</v>
      </c>
      <c r="G29" s="29">
        <v>0.222</v>
      </c>
      <c r="H29" s="29">
        <v>2.9000000000000001E-2</v>
      </c>
      <c r="I29" s="29" t="s">
        <v>36</v>
      </c>
    </row>
    <row r="30" spans="1:9" ht="15.5" x14ac:dyDescent="0.35">
      <c r="A30" s="4" t="s">
        <v>43</v>
      </c>
      <c r="B30" s="4" t="s">
        <v>49</v>
      </c>
      <c r="C30" s="29">
        <v>9.0999999999999998E-2</v>
      </c>
      <c r="D30" s="29">
        <v>8.5999999999999993E-2</v>
      </c>
      <c r="E30" s="29">
        <v>9.2999999999999999E-2</v>
      </c>
      <c r="F30" s="29">
        <v>2.9000000000000001E-2</v>
      </c>
      <c r="G30" s="29">
        <v>0.17499999999999999</v>
      </c>
      <c r="H30" s="29">
        <v>2.9000000000000001E-2</v>
      </c>
      <c r="I30" s="29">
        <v>0.182</v>
      </c>
    </row>
    <row r="31" spans="1:9" ht="15.5" x14ac:dyDescent="0.35">
      <c r="A31" s="4" t="s">
        <v>43</v>
      </c>
      <c r="B31" s="4" t="s">
        <v>50</v>
      </c>
      <c r="C31" s="29">
        <v>5.1999999999999998E-2</v>
      </c>
      <c r="D31" s="29">
        <v>0.05</v>
      </c>
      <c r="E31" s="29">
        <v>7.3999999999999996E-2</v>
      </c>
      <c r="F31" s="29">
        <v>2.9000000000000001E-2</v>
      </c>
      <c r="G31" s="29">
        <v>7.9000000000000001E-2</v>
      </c>
      <c r="H31" s="29">
        <v>1.4E-2</v>
      </c>
      <c r="I31" s="29">
        <v>9.0999999999999998E-2</v>
      </c>
    </row>
    <row r="32" spans="1:9" ht="15.5" x14ac:dyDescent="0.35">
      <c r="A32" s="4" t="s">
        <v>51</v>
      </c>
      <c r="B32" s="4" t="s">
        <v>44</v>
      </c>
      <c r="C32" s="29">
        <v>0.36599999999999999</v>
      </c>
      <c r="D32" s="29">
        <v>0.376</v>
      </c>
      <c r="E32" s="29">
        <v>0.29599999999999999</v>
      </c>
      <c r="F32" s="29">
        <v>0.41199999999999998</v>
      </c>
      <c r="G32" s="29">
        <v>0.33300000000000002</v>
      </c>
      <c r="H32" s="29">
        <v>0.45700000000000002</v>
      </c>
      <c r="I32" s="29">
        <v>0.182</v>
      </c>
    </row>
    <row r="33" spans="1:9" ht="15.5" x14ac:dyDescent="0.35">
      <c r="A33" s="4" t="s">
        <v>51</v>
      </c>
      <c r="B33" s="4" t="s">
        <v>45</v>
      </c>
      <c r="C33" s="29">
        <v>0.28399999999999997</v>
      </c>
      <c r="D33" s="29">
        <v>0.28100000000000003</v>
      </c>
      <c r="E33" s="29">
        <v>0.25900000000000001</v>
      </c>
      <c r="F33" s="29">
        <v>0.29399999999999998</v>
      </c>
      <c r="G33" s="29">
        <v>0.317</v>
      </c>
      <c r="H33" s="29">
        <v>0.25700000000000001</v>
      </c>
      <c r="I33" s="29">
        <v>0.36399999999999999</v>
      </c>
    </row>
    <row r="34" spans="1:9" ht="15.5" x14ac:dyDescent="0.35">
      <c r="A34" s="4" t="s">
        <v>51</v>
      </c>
      <c r="B34" s="4" t="s">
        <v>46</v>
      </c>
      <c r="C34" s="29">
        <v>8.5999999999999993E-2</v>
      </c>
      <c r="D34" s="29">
        <v>8.5999999999999993E-2</v>
      </c>
      <c r="E34" s="29">
        <v>9.2999999999999999E-2</v>
      </c>
      <c r="F34" s="29">
        <v>0.17599999999999999</v>
      </c>
      <c r="G34" s="29">
        <v>6.3E-2</v>
      </c>
      <c r="H34" s="29">
        <v>5.7000000000000002E-2</v>
      </c>
      <c r="I34" s="29">
        <v>9.0999999999999998E-2</v>
      </c>
    </row>
    <row r="35" spans="1:9" ht="15.5" x14ac:dyDescent="0.35">
      <c r="A35" s="4" t="s">
        <v>51</v>
      </c>
      <c r="B35" s="4" t="s">
        <v>47</v>
      </c>
      <c r="C35" s="29">
        <v>8.2000000000000003E-2</v>
      </c>
      <c r="D35" s="29">
        <v>8.5999999999999993E-2</v>
      </c>
      <c r="E35" s="29">
        <v>7.3999999999999996E-2</v>
      </c>
      <c r="F35" s="29">
        <v>5.8999999999999997E-2</v>
      </c>
      <c r="G35" s="29">
        <v>7.9000000000000001E-2</v>
      </c>
      <c r="H35" s="29">
        <v>0.114</v>
      </c>
      <c r="I35" s="29" t="s">
        <v>36</v>
      </c>
    </row>
    <row r="36" spans="1:9" ht="15.5" x14ac:dyDescent="0.35">
      <c r="A36" s="4" t="s">
        <v>51</v>
      </c>
      <c r="B36" s="4" t="s">
        <v>48</v>
      </c>
      <c r="C36" s="29">
        <v>4.2999999999999997E-2</v>
      </c>
      <c r="D36" s="29">
        <v>4.1000000000000002E-2</v>
      </c>
      <c r="E36" s="29">
        <v>5.6000000000000001E-2</v>
      </c>
      <c r="F36" s="29">
        <v>2.9000000000000001E-2</v>
      </c>
      <c r="G36" s="29">
        <v>3.2000000000000001E-2</v>
      </c>
      <c r="H36" s="29">
        <v>4.2999999999999997E-2</v>
      </c>
      <c r="I36" s="29">
        <v>9.0999999999999998E-2</v>
      </c>
    </row>
    <row r="37" spans="1:9" ht="15.5" x14ac:dyDescent="0.35">
      <c r="A37" s="4" t="s">
        <v>51</v>
      </c>
      <c r="B37" s="4" t="s">
        <v>49</v>
      </c>
      <c r="C37" s="29">
        <v>1.7000000000000001E-2</v>
      </c>
      <c r="D37" s="29">
        <v>1.4E-2</v>
      </c>
      <c r="E37" s="29">
        <v>1.9E-2</v>
      </c>
      <c r="F37" s="29" t="s">
        <v>36</v>
      </c>
      <c r="G37" s="29">
        <v>3.2000000000000001E-2</v>
      </c>
      <c r="H37" s="29" t="s">
        <v>36</v>
      </c>
      <c r="I37" s="29">
        <v>9.0999999999999998E-2</v>
      </c>
    </row>
    <row r="38" spans="1:9" ht="15.5" x14ac:dyDescent="0.35">
      <c r="A38" s="4" t="s">
        <v>51</v>
      </c>
      <c r="B38" s="4" t="s">
        <v>50</v>
      </c>
      <c r="C38" s="29">
        <v>0.121</v>
      </c>
      <c r="D38" s="29">
        <v>0.11799999999999999</v>
      </c>
      <c r="E38" s="29">
        <v>0.20399999999999999</v>
      </c>
      <c r="F38" s="29">
        <v>2.9000000000000001E-2</v>
      </c>
      <c r="G38" s="29">
        <v>0.14299999999999999</v>
      </c>
      <c r="H38" s="29">
        <v>7.0999999999999994E-2</v>
      </c>
      <c r="I38" s="29">
        <v>0.182</v>
      </c>
    </row>
    <row r="39" spans="1:9" ht="15.5" x14ac:dyDescent="0.35">
      <c r="A39" s="4" t="s">
        <v>53</v>
      </c>
      <c r="B39" s="4" t="s">
        <v>54</v>
      </c>
      <c r="C39" s="29">
        <v>0.23400000000000001</v>
      </c>
      <c r="D39" s="29">
        <v>0.23599999999999999</v>
      </c>
      <c r="E39" s="29">
        <v>0.38600000000000001</v>
      </c>
      <c r="F39" s="29">
        <v>0.17100000000000001</v>
      </c>
      <c r="G39" s="29">
        <v>0.215</v>
      </c>
      <c r="H39" s="29">
        <v>0.16700000000000001</v>
      </c>
      <c r="I39" s="29">
        <v>0.2</v>
      </c>
    </row>
    <row r="40" spans="1:9" ht="15.5" x14ac:dyDescent="0.35">
      <c r="A40" s="4" t="s">
        <v>53</v>
      </c>
      <c r="B40" s="4" t="s">
        <v>55</v>
      </c>
      <c r="C40" s="29">
        <v>0.13500000000000001</v>
      </c>
      <c r="D40" s="29">
        <v>0.13500000000000001</v>
      </c>
      <c r="E40" s="29">
        <v>0.246</v>
      </c>
      <c r="F40" s="29">
        <v>0.17100000000000001</v>
      </c>
      <c r="G40" s="29">
        <v>7.6999999999999999E-2</v>
      </c>
      <c r="H40" s="29">
        <v>8.3000000000000004E-2</v>
      </c>
      <c r="I40" s="29">
        <v>0.13300000000000001</v>
      </c>
    </row>
    <row r="41" spans="1:9" ht="15.5" x14ac:dyDescent="0.35">
      <c r="A41" s="4" t="s">
        <v>53</v>
      </c>
      <c r="B41" s="4" t="s">
        <v>56</v>
      </c>
      <c r="C41" s="29">
        <v>0.16</v>
      </c>
      <c r="D41" s="29">
        <v>0.16200000000000001</v>
      </c>
      <c r="E41" s="29">
        <v>0.22800000000000001</v>
      </c>
      <c r="F41" s="29">
        <v>0.2</v>
      </c>
      <c r="G41" s="29">
        <v>0.13800000000000001</v>
      </c>
      <c r="H41" s="29">
        <v>0.111</v>
      </c>
      <c r="I41" s="29">
        <v>0.13300000000000001</v>
      </c>
    </row>
    <row r="42" spans="1:9" ht="15.5" x14ac:dyDescent="0.35">
      <c r="A42" s="4" t="s">
        <v>53</v>
      </c>
      <c r="B42" s="4" t="s">
        <v>57</v>
      </c>
      <c r="C42" s="29">
        <v>9.8000000000000004E-2</v>
      </c>
      <c r="D42" s="29">
        <v>0.1</v>
      </c>
      <c r="E42" s="29">
        <v>0.17499999999999999</v>
      </c>
      <c r="F42" s="29">
        <v>0.14299999999999999</v>
      </c>
      <c r="G42" s="29">
        <v>6.2E-2</v>
      </c>
      <c r="H42" s="29">
        <v>5.6000000000000001E-2</v>
      </c>
      <c r="I42" s="29">
        <v>6.7000000000000004E-2</v>
      </c>
    </row>
    <row r="43" spans="1:9" ht="15.5" x14ac:dyDescent="0.35">
      <c r="A43" s="4" t="s">
        <v>53</v>
      </c>
      <c r="B43" s="4" t="s">
        <v>59</v>
      </c>
      <c r="C43" s="29">
        <v>0.627</v>
      </c>
      <c r="D43" s="29">
        <v>0.63300000000000001</v>
      </c>
      <c r="E43" s="29">
        <v>0.50900000000000001</v>
      </c>
      <c r="F43" s="29">
        <v>0.65700000000000003</v>
      </c>
      <c r="G43" s="29">
        <v>0.6</v>
      </c>
      <c r="H43" s="29">
        <v>0.75</v>
      </c>
      <c r="I43" s="29">
        <v>0.53300000000000003</v>
      </c>
    </row>
    <row r="44" spans="1:9" ht="15.5" x14ac:dyDescent="0.35">
      <c r="A44" s="4" t="s">
        <v>53</v>
      </c>
      <c r="B44" s="4" t="s">
        <v>58</v>
      </c>
      <c r="C44" s="29">
        <v>8.2000000000000003E-2</v>
      </c>
      <c r="D44" s="29">
        <v>8.3000000000000004E-2</v>
      </c>
      <c r="E44" s="29">
        <v>0.123</v>
      </c>
      <c r="F44" s="29">
        <v>0.114</v>
      </c>
      <c r="G44" s="29">
        <v>6.2E-2</v>
      </c>
      <c r="H44" s="29">
        <v>5.6000000000000001E-2</v>
      </c>
      <c r="I44" s="29">
        <v>6.7000000000000004E-2</v>
      </c>
    </row>
    <row r="45" spans="1:9" ht="15.5" x14ac:dyDescent="0.35">
      <c r="A45" s="4"/>
      <c r="B45" s="4"/>
      <c r="C45" s="4"/>
      <c r="D45" s="22"/>
      <c r="E45" s="22"/>
      <c r="F45" s="22"/>
      <c r="G45" s="22"/>
      <c r="H45" s="22"/>
      <c r="I45" s="32"/>
    </row>
    <row r="46" spans="1:9" x14ac:dyDescent="0.3">
      <c r="C46" s="3"/>
      <c r="D46" s="3"/>
      <c r="E46" s="3"/>
      <c r="F46" s="3"/>
      <c r="G46" s="3"/>
      <c r="H46" s="3"/>
    </row>
    <row r="47" spans="1:9" x14ac:dyDescent="0.3">
      <c r="C47" s="3"/>
      <c r="D47" s="3"/>
      <c r="E47" s="3"/>
      <c r="F47" s="3"/>
      <c r="G47" s="3"/>
      <c r="H47" s="3"/>
    </row>
    <row r="48" spans="1:9" x14ac:dyDescent="0.3">
      <c r="C48" s="3"/>
      <c r="D48" s="3"/>
      <c r="E48" s="3"/>
      <c r="F48" s="3"/>
      <c r="G48" s="3"/>
      <c r="H48" s="3"/>
    </row>
    <row r="49" spans="3:8" x14ac:dyDescent="0.3">
      <c r="C49" s="3"/>
      <c r="D49" s="3"/>
      <c r="E49" s="3"/>
      <c r="F49" s="3"/>
      <c r="G49" s="3"/>
      <c r="H49" s="3"/>
    </row>
    <row r="50" spans="3:8" x14ac:dyDescent="0.3">
      <c r="C50" s="3"/>
      <c r="D50" s="3"/>
      <c r="E50" s="3"/>
      <c r="F50" s="3"/>
      <c r="G50" s="3"/>
      <c r="H50" s="3"/>
    </row>
    <row r="51" spans="3:8" x14ac:dyDescent="0.3">
      <c r="C51" s="3"/>
      <c r="D51" s="3"/>
      <c r="E51" s="3"/>
      <c r="F51" s="3"/>
      <c r="G51" s="3"/>
      <c r="H51" s="3"/>
    </row>
    <row r="52" spans="3:8" x14ac:dyDescent="0.3">
      <c r="C52" s="3"/>
      <c r="D52" s="3"/>
      <c r="E52" s="3"/>
      <c r="F52" s="3"/>
      <c r="G52" s="3"/>
      <c r="H52" s="3"/>
    </row>
    <row r="53" spans="3:8" x14ac:dyDescent="0.3">
      <c r="C53" s="3"/>
      <c r="D53" s="3"/>
      <c r="E53" s="3"/>
      <c r="F53" s="3"/>
      <c r="G53" s="3"/>
      <c r="H53" s="3"/>
    </row>
    <row r="54" spans="3:8" x14ac:dyDescent="0.3">
      <c r="C54" s="3"/>
      <c r="D54" s="3"/>
      <c r="E54" s="3"/>
      <c r="F54" s="3"/>
      <c r="G54" s="3"/>
      <c r="H54" s="3"/>
    </row>
    <row r="55" spans="3:8" x14ac:dyDescent="0.3">
      <c r="C55" s="3"/>
      <c r="D55" s="3"/>
      <c r="E55" s="3"/>
      <c r="F55" s="3"/>
      <c r="G55" s="3"/>
      <c r="H55" s="3"/>
    </row>
    <row r="56" spans="3:8" x14ac:dyDescent="0.3">
      <c r="C56" s="3"/>
      <c r="D56" s="3"/>
      <c r="E56" s="3"/>
      <c r="F56" s="3"/>
      <c r="G56" s="3"/>
      <c r="H56" s="3"/>
    </row>
    <row r="57" spans="3:8" x14ac:dyDescent="0.3">
      <c r="C57" s="3"/>
      <c r="D57" s="3"/>
      <c r="E57" s="3"/>
      <c r="F57" s="3"/>
      <c r="G57" s="3"/>
      <c r="H57" s="3"/>
    </row>
    <row r="58" spans="3:8" x14ac:dyDescent="0.3">
      <c r="C58" s="3"/>
      <c r="D58" s="3"/>
      <c r="E58" s="3"/>
      <c r="F58" s="3"/>
      <c r="G58" s="3"/>
      <c r="H58" s="3"/>
    </row>
    <row r="59" spans="3:8" x14ac:dyDescent="0.3">
      <c r="C59" s="3"/>
      <c r="D59" s="3"/>
      <c r="E59" s="3"/>
      <c r="F59" s="3"/>
      <c r="G59" s="3"/>
      <c r="H59" s="3"/>
    </row>
    <row r="60" spans="3:8" x14ac:dyDescent="0.3">
      <c r="C60" s="3"/>
      <c r="D60" s="3"/>
      <c r="E60" s="3"/>
      <c r="F60" s="3"/>
      <c r="G60" s="3"/>
      <c r="H60" s="3"/>
    </row>
    <row r="61" spans="3:8" x14ac:dyDescent="0.3">
      <c r="C61" s="3"/>
      <c r="D61" s="3"/>
      <c r="E61" s="3"/>
      <c r="F61" s="3"/>
      <c r="G61" s="3"/>
      <c r="H61" s="3"/>
    </row>
    <row r="62" spans="3:8" x14ac:dyDescent="0.3">
      <c r="C62" s="3"/>
      <c r="D62" s="3"/>
      <c r="E62" s="3"/>
      <c r="F62" s="3"/>
      <c r="G62" s="3"/>
      <c r="H62" s="3"/>
    </row>
    <row r="63" spans="3:8" x14ac:dyDescent="0.3">
      <c r="C63" s="3"/>
      <c r="D63" s="3"/>
      <c r="E63" s="3"/>
      <c r="F63" s="3"/>
      <c r="G63" s="3"/>
      <c r="H63" s="3"/>
    </row>
    <row r="64" spans="3:8" x14ac:dyDescent="0.3">
      <c r="C64" s="3"/>
      <c r="D64" s="3"/>
      <c r="E64" s="3"/>
      <c r="F64" s="3"/>
      <c r="G64" s="3"/>
      <c r="H64" s="3"/>
    </row>
    <row r="65" spans="3:8" x14ac:dyDescent="0.3">
      <c r="C65" s="3"/>
      <c r="D65" s="3"/>
      <c r="E65" s="3"/>
      <c r="F65" s="3"/>
      <c r="G65" s="3"/>
      <c r="H65" s="3"/>
    </row>
    <row r="66" spans="3:8" x14ac:dyDescent="0.3">
      <c r="C66" s="3"/>
      <c r="D66" s="3"/>
      <c r="E66" s="3"/>
      <c r="F66" s="3"/>
      <c r="G66" s="3"/>
      <c r="H66" s="3"/>
    </row>
    <row r="67" spans="3:8" x14ac:dyDescent="0.3">
      <c r="C67" s="3"/>
      <c r="D67" s="3"/>
      <c r="E67" s="3"/>
      <c r="F67" s="3"/>
      <c r="G67" s="3"/>
      <c r="H67" s="3"/>
    </row>
    <row r="68" spans="3:8" x14ac:dyDescent="0.3">
      <c r="C68" s="3"/>
      <c r="D68" s="3"/>
      <c r="E68" s="3"/>
      <c r="F68" s="3"/>
      <c r="G68" s="3"/>
      <c r="H68" s="3"/>
    </row>
    <row r="69" spans="3:8" x14ac:dyDescent="0.3">
      <c r="C69" s="3"/>
      <c r="D69" s="3"/>
      <c r="E69" s="3"/>
      <c r="F69" s="3"/>
      <c r="G69" s="3"/>
      <c r="H69" s="3"/>
    </row>
    <row r="70" spans="3:8" x14ac:dyDescent="0.3">
      <c r="C70" s="3"/>
      <c r="D70" s="3"/>
      <c r="E70" s="3"/>
      <c r="F70" s="3"/>
      <c r="G70" s="3"/>
      <c r="H70" s="3"/>
    </row>
    <row r="71" spans="3:8" x14ac:dyDescent="0.3">
      <c r="C71" s="3"/>
      <c r="D71" s="3"/>
      <c r="E71" s="3"/>
      <c r="F71" s="3"/>
      <c r="G71" s="3"/>
      <c r="H71" s="3"/>
    </row>
    <row r="72" spans="3:8" x14ac:dyDescent="0.3">
      <c r="C72" s="3"/>
      <c r="D72" s="3"/>
      <c r="E72" s="3"/>
      <c r="F72" s="3"/>
      <c r="G72" s="3"/>
      <c r="H72" s="3"/>
    </row>
    <row r="73" spans="3:8" x14ac:dyDescent="0.3">
      <c r="C73" s="3"/>
      <c r="D73" s="3"/>
      <c r="E73" s="3"/>
      <c r="F73" s="3"/>
      <c r="G73" s="3"/>
      <c r="H73" s="3"/>
    </row>
    <row r="74" spans="3:8" x14ac:dyDescent="0.3">
      <c r="C74" s="3"/>
      <c r="D74" s="3"/>
      <c r="E74" s="3"/>
      <c r="F74" s="3"/>
      <c r="G74" s="3"/>
      <c r="H74" s="3"/>
    </row>
    <row r="75" spans="3:8" x14ac:dyDescent="0.3">
      <c r="C75" s="3"/>
      <c r="D75" s="3"/>
      <c r="E75" s="3"/>
      <c r="F75" s="3"/>
      <c r="G75" s="3"/>
      <c r="H75" s="3"/>
    </row>
    <row r="76" spans="3:8" x14ac:dyDescent="0.3">
      <c r="C76" s="3"/>
      <c r="D76" s="3"/>
      <c r="E76" s="3"/>
      <c r="F76" s="3"/>
      <c r="G76" s="3"/>
      <c r="H76" s="3"/>
    </row>
    <row r="77" spans="3:8" x14ac:dyDescent="0.3">
      <c r="C77" s="3"/>
      <c r="D77" s="3"/>
      <c r="E77" s="3"/>
      <c r="F77" s="3"/>
      <c r="G77" s="3"/>
      <c r="H77" s="3"/>
    </row>
    <row r="78" spans="3:8" x14ac:dyDescent="0.3">
      <c r="C78" s="3"/>
      <c r="D78" s="3"/>
      <c r="E78" s="3"/>
      <c r="F78" s="3"/>
      <c r="G78" s="3"/>
      <c r="H78" s="3"/>
    </row>
    <row r="79" spans="3:8" x14ac:dyDescent="0.3">
      <c r="C79" s="3"/>
      <c r="D79" s="3"/>
      <c r="E79" s="3"/>
      <c r="F79" s="3"/>
      <c r="G79" s="3"/>
      <c r="H79" s="3"/>
    </row>
    <row r="80" spans="3:8" x14ac:dyDescent="0.3">
      <c r="C80" s="3"/>
      <c r="D80" s="3"/>
      <c r="E80" s="3"/>
      <c r="F80" s="3"/>
      <c r="G80" s="3"/>
      <c r="H80" s="3"/>
    </row>
    <row r="81" spans="3:8" x14ac:dyDescent="0.3">
      <c r="C81" s="3"/>
      <c r="D81" s="3"/>
      <c r="E81" s="3"/>
      <c r="F81" s="3"/>
      <c r="G81" s="3"/>
      <c r="H81" s="3"/>
    </row>
    <row r="82" spans="3:8" x14ac:dyDescent="0.3">
      <c r="C82" s="3"/>
      <c r="D82" s="3"/>
      <c r="E82" s="3"/>
      <c r="F82" s="3"/>
      <c r="G82" s="3"/>
      <c r="H82" s="3"/>
    </row>
    <row r="83" spans="3:8" x14ac:dyDescent="0.3">
      <c r="C83" s="3"/>
      <c r="D83" s="3"/>
      <c r="E83" s="3"/>
      <c r="F83" s="3"/>
      <c r="G83" s="3"/>
      <c r="H83" s="3"/>
    </row>
    <row r="84" spans="3:8" x14ac:dyDescent="0.3">
      <c r="C84" s="3"/>
      <c r="D84" s="3"/>
      <c r="E84" s="3"/>
      <c r="F84" s="3"/>
      <c r="G84" s="3"/>
      <c r="H84" s="3"/>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DC8E-C83B-493D-895E-68AB1CCEE69C}">
  <dimension ref="A1:J53"/>
  <sheetViews>
    <sheetView zoomScaleNormal="100" workbookViewId="0"/>
  </sheetViews>
  <sheetFormatPr defaultColWidth="8.7265625" defaultRowHeight="14" x14ac:dyDescent="0.3"/>
  <cols>
    <col min="1" max="1" width="70.453125" style="2" bestFit="1" customWidth="1"/>
    <col min="2" max="2" width="70.453125" style="2" customWidth="1"/>
    <col min="3" max="3" width="12.7265625" style="2" customWidth="1"/>
    <col min="4" max="4" width="21.7265625" style="2" bestFit="1" customWidth="1"/>
    <col min="5" max="5" width="28" style="2" customWidth="1"/>
    <col min="6" max="6" width="28.26953125" style="2" bestFit="1" customWidth="1"/>
    <col min="7" max="8" width="28" style="2" customWidth="1"/>
    <col min="9" max="9" width="7.26953125" style="3" bestFit="1" customWidth="1"/>
    <col min="10" max="10" width="18.1796875" style="37" customWidth="1"/>
    <col min="11" max="16384" width="8.7265625" style="2"/>
  </cols>
  <sheetData>
    <row r="1" spans="1:10" ht="18" x14ac:dyDescent="0.4">
      <c r="A1" s="23" t="s">
        <v>150</v>
      </c>
      <c r="B1" s="23"/>
      <c r="C1" s="23"/>
      <c r="I1" s="2"/>
      <c r="J1" s="2"/>
    </row>
    <row r="2" spans="1:10" ht="15.5" x14ac:dyDescent="0.35">
      <c r="A2" s="24" t="s">
        <v>7</v>
      </c>
      <c r="B2" s="24"/>
      <c r="C2" s="24"/>
      <c r="D2" s="4"/>
      <c r="E2" s="4"/>
      <c r="F2" s="4"/>
      <c r="I2" s="2"/>
      <c r="J2" s="2"/>
    </row>
    <row r="3" spans="1:10" ht="15.5" x14ac:dyDescent="0.35">
      <c r="A3" s="25" t="s">
        <v>160</v>
      </c>
      <c r="B3" s="26"/>
      <c r="C3" s="26"/>
      <c r="D3" s="4"/>
      <c r="E3" s="4"/>
      <c r="F3" s="4"/>
      <c r="I3" s="2"/>
      <c r="J3" s="2"/>
    </row>
    <row r="4" spans="1:10" ht="15.5" x14ac:dyDescent="0.35">
      <c r="A4" s="27" t="s">
        <v>14</v>
      </c>
      <c r="B4" s="27"/>
      <c r="C4" s="27"/>
      <c r="D4" s="4"/>
      <c r="E4" s="4"/>
      <c r="F4" s="4"/>
      <c r="I4" s="2"/>
      <c r="J4" s="2"/>
    </row>
    <row r="5" spans="1:10" ht="15.5" x14ac:dyDescent="0.35">
      <c r="A5" s="9" t="s">
        <v>72</v>
      </c>
      <c r="B5" s="9" t="s">
        <v>73</v>
      </c>
      <c r="C5" s="9" t="s">
        <v>16</v>
      </c>
      <c r="D5" s="10" t="s">
        <v>52</v>
      </c>
      <c r="E5" s="10" t="s">
        <v>17</v>
      </c>
      <c r="F5" s="10" t="s">
        <v>23</v>
      </c>
      <c r="G5" s="10" t="s">
        <v>24</v>
      </c>
      <c r="H5" s="10" t="s">
        <v>25</v>
      </c>
      <c r="I5" s="10" t="s">
        <v>27</v>
      </c>
      <c r="J5" s="10" t="s">
        <v>26</v>
      </c>
    </row>
    <row r="6" spans="1:10" ht="15.5" x14ac:dyDescent="0.35">
      <c r="A6" s="28" t="s">
        <v>60</v>
      </c>
      <c r="B6" s="28" t="s">
        <v>61</v>
      </c>
      <c r="C6" s="29">
        <v>0.74099999999999999</v>
      </c>
      <c r="D6" s="33">
        <v>0.745</v>
      </c>
      <c r="E6" s="33">
        <v>0.68899999999999995</v>
      </c>
      <c r="F6" s="33">
        <v>0.755</v>
      </c>
      <c r="G6" s="33">
        <v>0.64400000000000002</v>
      </c>
      <c r="H6" s="33">
        <v>0.89100000000000001</v>
      </c>
      <c r="I6" s="33">
        <v>0.70499999999999996</v>
      </c>
      <c r="J6" s="34">
        <v>679</v>
      </c>
    </row>
    <row r="7" spans="1:10" ht="15.5" x14ac:dyDescent="0.35">
      <c r="A7" s="28" t="s">
        <v>60</v>
      </c>
      <c r="B7" s="28" t="s">
        <v>62</v>
      </c>
      <c r="C7" s="29">
        <v>0.22700000000000001</v>
      </c>
      <c r="D7" s="33">
        <v>0.23599999999999999</v>
      </c>
      <c r="E7" s="33">
        <v>0.29499999999999998</v>
      </c>
      <c r="F7" s="33">
        <v>0.23599999999999999</v>
      </c>
      <c r="G7" s="33">
        <v>0.32400000000000001</v>
      </c>
      <c r="H7" s="33">
        <v>9.7000000000000003E-2</v>
      </c>
      <c r="I7" s="33">
        <v>0.154</v>
      </c>
      <c r="J7" s="34">
        <v>679</v>
      </c>
    </row>
    <row r="8" spans="1:10" ht="15.5" x14ac:dyDescent="0.35">
      <c r="A8" s="28" t="s">
        <v>63</v>
      </c>
      <c r="B8" s="28" t="s">
        <v>64</v>
      </c>
      <c r="C8" s="29">
        <v>0.16900000000000001</v>
      </c>
      <c r="D8" s="29">
        <v>0.16900000000000001</v>
      </c>
      <c r="E8" s="29">
        <v>0.154</v>
      </c>
      <c r="F8" s="29">
        <v>0.28000000000000003</v>
      </c>
      <c r="G8" s="29">
        <v>6.6000000000000003E-2</v>
      </c>
      <c r="H8" s="29">
        <v>0.41199999999999998</v>
      </c>
      <c r="I8" s="29">
        <v>0.16700000000000001</v>
      </c>
      <c r="J8" s="35">
        <v>154</v>
      </c>
    </row>
    <row r="9" spans="1:10" ht="15.5" x14ac:dyDescent="0.35">
      <c r="A9" s="28" t="s">
        <v>63</v>
      </c>
      <c r="B9" s="28" t="s">
        <v>65</v>
      </c>
      <c r="C9" s="29">
        <v>0.61</v>
      </c>
      <c r="D9" s="29">
        <v>0.61299999999999999</v>
      </c>
      <c r="E9" s="29">
        <v>0.69199999999999995</v>
      </c>
      <c r="F9" s="29">
        <v>0.64</v>
      </c>
      <c r="G9" s="29">
        <v>0.63900000000000001</v>
      </c>
      <c r="H9" s="29">
        <v>0.29399999999999998</v>
      </c>
      <c r="I9" s="29">
        <v>0.58299999999999996</v>
      </c>
      <c r="J9" s="35">
        <v>154</v>
      </c>
    </row>
    <row r="10" spans="1:10" ht="15.5" x14ac:dyDescent="0.35">
      <c r="A10" s="28" t="s">
        <v>63</v>
      </c>
      <c r="B10" s="28" t="s">
        <v>66</v>
      </c>
      <c r="C10" s="29">
        <v>0.312</v>
      </c>
      <c r="D10" s="29">
        <v>0.30299999999999999</v>
      </c>
      <c r="E10" s="29">
        <v>0.17899999999999999</v>
      </c>
      <c r="F10" s="30">
        <v>0.52</v>
      </c>
      <c r="G10" s="29">
        <v>0.19700000000000001</v>
      </c>
      <c r="H10" s="29">
        <v>0.64700000000000002</v>
      </c>
      <c r="I10" s="29">
        <v>0.41699999999999998</v>
      </c>
      <c r="J10" s="35">
        <v>154</v>
      </c>
    </row>
    <row r="11" spans="1:10" ht="15.5" x14ac:dyDescent="0.35">
      <c r="A11" s="28" t="s">
        <v>63</v>
      </c>
      <c r="B11" s="28" t="s">
        <v>67</v>
      </c>
      <c r="C11" s="29">
        <v>0.156</v>
      </c>
      <c r="D11" s="29">
        <v>0.155</v>
      </c>
      <c r="E11" s="29">
        <v>0.128</v>
      </c>
      <c r="F11" s="29">
        <v>0.08</v>
      </c>
      <c r="G11" s="29">
        <v>0.23</v>
      </c>
      <c r="H11" s="29">
        <v>5.8999999999999997E-2</v>
      </c>
      <c r="I11" s="29">
        <v>0.16700000000000001</v>
      </c>
      <c r="J11" s="35">
        <v>154</v>
      </c>
    </row>
    <row r="12" spans="1:10" ht="15.5" x14ac:dyDescent="0.35">
      <c r="A12" s="28" t="s">
        <v>63</v>
      </c>
      <c r="B12" s="28" t="s">
        <v>68</v>
      </c>
      <c r="C12" s="29">
        <v>0.55200000000000005</v>
      </c>
      <c r="D12" s="29">
        <v>0.56299999999999994</v>
      </c>
      <c r="E12" s="29">
        <v>0.53800000000000003</v>
      </c>
      <c r="F12" s="29">
        <v>0.64</v>
      </c>
      <c r="G12" s="29">
        <v>0.50800000000000001</v>
      </c>
      <c r="H12" s="29">
        <v>0.70599999999999996</v>
      </c>
      <c r="I12" s="29">
        <v>0.41699999999999998</v>
      </c>
      <c r="J12" s="35">
        <v>154</v>
      </c>
    </row>
    <row r="13" spans="1:10" ht="15.5" x14ac:dyDescent="0.35">
      <c r="A13" s="28" t="s">
        <v>63</v>
      </c>
      <c r="B13" s="28" t="s">
        <v>69</v>
      </c>
      <c r="C13" s="29">
        <v>0.38300000000000001</v>
      </c>
      <c r="D13" s="29">
        <v>0.373</v>
      </c>
      <c r="E13" s="29">
        <v>0.25600000000000001</v>
      </c>
      <c r="F13" s="29">
        <v>0.56000000000000005</v>
      </c>
      <c r="G13" s="29">
        <v>0.32800000000000001</v>
      </c>
      <c r="H13" s="29">
        <v>0.52900000000000003</v>
      </c>
      <c r="I13" s="29">
        <v>0.5</v>
      </c>
      <c r="J13" s="35">
        <v>154</v>
      </c>
    </row>
    <row r="14" spans="1:10" ht="15.5" x14ac:dyDescent="0.35">
      <c r="A14" s="28" t="s">
        <v>63</v>
      </c>
      <c r="B14" s="28" t="s">
        <v>70</v>
      </c>
      <c r="C14" s="29">
        <v>0.33100000000000002</v>
      </c>
      <c r="D14" s="29">
        <v>0.32400000000000001</v>
      </c>
      <c r="E14" s="29">
        <v>0.33300000000000002</v>
      </c>
      <c r="F14" s="29">
        <v>0.44</v>
      </c>
      <c r="G14" s="29">
        <v>0.246</v>
      </c>
      <c r="H14" s="29">
        <v>0.41199999999999998</v>
      </c>
      <c r="I14" s="29">
        <v>0.41699999999999998</v>
      </c>
      <c r="J14" s="35">
        <v>154</v>
      </c>
    </row>
    <row r="15" spans="1:10" ht="15.5" x14ac:dyDescent="0.35">
      <c r="A15" s="28" t="s">
        <v>63</v>
      </c>
      <c r="B15" s="28" t="s">
        <v>71</v>
      </c>
      <c r="C15" s="29">
        <v>3.2000000000000001E-2</v>
      </c>
      <c r="D15" s="29">
        <v>2.8000000000000001E-2</v>
      </c>
      <c r="E15" s="29">
        <v>5.0999999999999997E-2</v>
      </c>
      <c r="F15" s="29" t="s">
        <v>36</v>
      </c>
      <c r="G15" s="29">
        <v>1.6E-2</v>
      </c>
      <c r="H15" s="29">
        <v>5.8999999999999997E-2</v>
      </c>
      <c r="I15" s="29">
        <v>8.3000000000000004E-2</v>
      </c>
      <c r="J15" s="35">
        <v>154</v>
      </c>
    </row>
    <row r="16" spans="1:10" ht="15.5" x14ac:dyDescent="0.35">
      <c r="A16" s="28" t="s">
        <v>63</v>
      </c>
      <c r="B16" s="28" t="s">
        <v>27</v>
      </c>
      <c r="C16" s="29">
        <v>0.156</v>
      </c>
      <c r="D16" s="29">
        <v>0.155</v>
      </c>
      <c r="E16" s="29">
        <v>0.10299999999999999</v>
      </c>
      <c r="F16" s="29">
        <v>0.16</v>
      </c>
      <c r="G16" s="29">
        <v>0.21299999999999999</v>
      </c>
      <c r="H16" s="29">
        <v>5.8999999999999997E-2</v>
      </c>
      <c r="I16" s="29">
        <v>0.16700000000000001</v>
      </c>
      <c r="J16" s="35">
        <v>154</v>
      </c>
    </row>
    <row r="17" spans="1:10" ht="15.5" x14ac:dyDescent="0.35">
      <c r="A17" s="4" t="s">
        <v>74</v>
      </c>
      <c r="B17" s="4" t="s">
        <v>75</v>
      </c>
      <c r="C17" s="29">
        <v>0.153</v>
      </c>
      <c r="D17" s="29">
        <v>0.15</v>
      </c>
      <c r="E17" s="29">
        <v>9.9000000000000005E-2</v>
      </c>
      <c r="F17" s="29">
        <v>0.188</v>
      </c>
      <c r="G17" s="29">
        <v>0.107</v>
      </c>
      <c r="H17" s="29">
        <v>0.192</v>
      </c>
      <c r="I17" s="29">
        <v>0.182</v>
      </c>
      <c r="J17" s="35">
        <v>176</v>
      </c>
    </row>
    <row r="18" spans="1:10" ht="15.5" x14ac:dyDescent="0.35">
      <c r="A18" s="4" t="s">
        <v>74</v>
      </c>
      <c r="B18" s="4" t="s">
        <v>76</v>
      </c>
      <c r="C18" s="29">
        <v>0.215</v>
      </c>
      <c r="D18" s="29">
        <v>0.21</v>
      </c>
      <c r="E18" s="29">
        <v>0.187</v>
      </c>
      <c r="F18" s="29">
        <v>0.25</v>
      </c>
      <c r="G18" s="29">
        <v>0.16500000000000001</v>
      </c>
      <c r="H18" s="29">
        <v>0.23699999999999999</v>
      </c>
      <c r="I18" s="29">
        <v>0.255</v>
      </c>
      <c r="J18" s="35">
        <v>176</v>
      </c>
    </row>
    <row r="19" spans="1:10" ht="15.5" x14ac:dyDescent="0.35">
      <c r="A19" s="4" t="s">
        <v>74</v>
      </c>
      <c r="B19" s="4" t="s">
        <v>77</v>
      </c>
      <c r="C19" s="29">
        <v>0.22700000000000001</v>
      </c>
      <c r="D19" s="31">
        <v>0.221</v>
      </c>
      <c r="E19" s="29">
        <v>0.19800000000000001</v>
      </c>
      <c r="F19" s="29">
        <v>0.21299999999999999</v>
      </c>
      <c r="G19" s="29">
        <v>0.20699999999999999</v>
      </c>
      <c r="H19" s="29">
        <v>0.25</v>
      </c>
      <c r="I19" s="29">
        <v>0.27300000000000002</v>
      </c>
      <c r="J19" s="35">
        <v>176</v>
      </c>
    </row>
    <row r="20" spans="1:10" ht="15.5" x14ac:dyDescent="0.35">
      <c r="A20" s="4" t="s">
        <v>74</v>
      </c>
      <c r="B20" s="4" t="s">
        <v>78</v>
      </c>
      <c r="C20" s="29">
        <v>0.22700000000000001</v>
      </c>
      <c r="D20" s="31">
        <v>0.23899999999999999</v>
      </c>
      <c r="E20" s="29">
        <v>0.34100000000000003</v>
      </c>
      <c r="F20" s="29">
        <v>0.22500000000000001</v>
      </c>
      <c r="G20" s="29">
        <v>0.25600000000000001</v>
      </c>
      <c r="H20" s="29">
        <v>0.17299999999999999</v>
      </c>
      <c r="I20" s="29">
        <v>0.127</v>
      </c>
      <c r="J20" s="35">
        <v>176</v>
      </c>
    </row>
    <row r="21" spans="1:10" ht="15.5" x14ac:dyDescent="0.35">
      <c r="A21" s="4" t="s">
        <v>74</v>
      </c>
      <c r="B21" s="4" t="s">
        <v>79</v>
      </c>
      <c r="C21" s="29">
        <v>0.17899999999999999</v>
      </c>
      <c r="D21" s="31">
        <v>0.18099999999999999</v>
      </c>
      <c r="E21" s="29">
        <v>0.17599999999999999</v>
      </c>
      <c r="F21" s="29">
        <v>0.125</v>
      </c>
      <c r="G21" s="29">
        <v>0.26400000000000001</v>
      </c>
      <c r="H21" s="29">
        <v>0.14699999999999999</v>
      </c>
      <c r="I21" s="29">
        <v>0.16400000000000001</v>
      </c>
      <c r="J21" s="35">
        <v>176</v>
      </c>
    </row>
    <row r="22" spans="1:10" ht="15.5" x14ac:dyDescent="0.35">
      <c r="A22" s="4" t="s">
        <v>80</v>
      </c>
      <c r="B22" s="4" t="s">
        <v>81</v>
      </c>
      <c r="C22" s="29">
        <v>0.2</v>
      </c>
      <c r="D22" s="31">
        <v>0.19400000000000001</v>
      </c>
      <c r="E22" s="29">
        <v>0.20899999999999999</v>
      </c>
      <c r="F22" s="29">
        <v>0.23799999999999999</v>
      </c>
      <c r="G22" s="29">
        <v>0.14000000000000001</v>
      </c>
      <c r="H22" s="29">
        <v>0.20499999999999999</v>
      </c>
      <c r="I22" s="29">
        <v>0.245</v>
      </c>
      <c r="J22" s="35">
        <v>496</v>
      </c>
    </row>
    <row r="23" spans="1:10" ht="15.5" x14ac:dyDescent="0.35">
      <c r="A23" s="4" t="s">
        <v>80</v>
      </c>
      <c r="B23" s="4" t="s">
        <v>82</v>
      </c>
      <c r="C23" s="29">
        <v>2.5999999999999999E-2</v>
      </c>
      <c r="D23" s="31">
        <v>2.5000000000000001E-2</v>
      </c>
      <c r="E23" s="29">
        <v>3.3000000000000002E-2</v>
      </c>
      <c r="F23" s="29">
        <v>3.7999999999999999E-2</v>
      </c>
      <c r="G23" s="29">
        <v>8.0000000000000002E-3</v>
      </c>
      <c r="H23" s="29">
        <v>2.5999999999999999E-2</v>
      </c>
      <c r="I23" s="29">
        <v>3.7999999999999999E-2</v>
      </c>
      <c r="J23" s="35">
        <v>496</v>
      </c>
    </row>
    <row r="24" spans="1:10" ht="15.5" x14ac:dyDescent="0.35">
      <c r="A24" s="4" t="s">
        <v>80</v>
      </c>
      <c r="B24" s="28" t="s">
        <v>83</v>
      </c>
      <c r="C24" s="29">
        <v>0.5</v>
      </c>
      <c r="D24" s="31">
        <v>0.497</v>
      </c>
      <c r="E24" s="29">
        <v>0.41799999999999998</v>
      </c>
      <c r="F24" s="29">
        <v>0.438</v>
      </c>
      <c r="G24" s="29">
        <v>0.59499999999999997</v>
      </c>
      <c r="H24" s="29">
        <v>0.497</v>
      </c>
      <c r="I24" s="29">
        <v>0.52800000000000002</v>
      </c>
      <c r="J24" s="35">
        <v>496</v>
      </c>
    </row>
    <row r="25" spans="1:10" ht="15.5" x14ac:dyDescent="0.35">
      <c r="A25" s="4" t="s">
        <v>80</v>
      </c>
      <c r="B25" s="4" t="s">
        <v>84</v>
      </c>
      <c r="C25" s="29">
        <v>2.5999999999999999E-2</v>
      </c>
      <c r="D25" s="31">
        <v>2.7E-2</v>
      </c>
      <c r="E25" s="29">
        <v>3.3000000000000002E-2</v>
      </c>
      <c r="F25" s="29">
        <v>3.7999999999999999E-2</v>
      </c>
      <c r="G25" s="29">
        <v>1.7000000000000001E-2</v>
      </c>
      <c r="H25" s="29">
        <v>2.5999999999999999E-2</v>
      </c>
      <c r="I25" s="29">
        <v>1.9E-2</v>
      </c>
      <c r="J25" s="35">
        <v>496</v>
      </c>
    </row>
    <row r="26" spans="1:10" ht="15.5" x14ac:dyDescent="0.35">
      <c r="A26" s="4" t="s">
        <v>80</v>
      </c>
      <c r="B26" s="4" t="s">
        <v>85</v>
      </c>
      <c r="C26" s="29">
        <v>9.0999999999999998E-2</v>
      </c>
      <c r="D26" s="29">
        <v>8.7999999999999995E-2</v>
      </c>
      <c r="E26" s="29">
        <v>9.9000000000000005E-2</v>
      </c>
      <c r="F26" s="29">
        <v>0.1</v>
      </c>
      <c r="G26" s="29">
        <v>5.8000000000000003E-2</v>
      </c>
      <c r="H26" s="29">
        <v>9.9000000000000005E-2</v>
      </c>
      <c r="I26" s="29">
        <v>0.113</v>
      </c>
      <c r="J26" s="35">
        <v>496</v>
      </c>
    </row>
    <row r="27" spans="1:10" ht="15.5" x14ac:dyDescent="0.35">
      <c r="A27" s="4" t="s">
        <v>80</v>
      </c>
      <c r="B27" s="4" t="s">
        <v>27</v>
      </c>
      <c r="C27" s="29">
        <v>0.157</v>
      </c>
      <c r="D27" s="29">
        <v>0.16900000000000001</v>
      </c>
      <c r="E27" s="29">
        <v>0.20899999999999999</v>
      </c>
      <c r="F27" s="29">
        <v>0.15</v>
      </c>
      <c r="G27" s="29">
        <v>0.182</v>
      </c>
      <c r="H27" s="29">
        <v>0.14599999999999999</v>
      </c>
      <c r="I27" s="29">
        <v>5.7000000000000002E-2</v>
      </c>
      <c r="J27" s="35">
        <v>496</v>
      </c>
    </row>
    <row r="28" spans="1:10" ht="15.5" x14ac:dyDescent="0.35">
      <c r="A28" s="4"/>
      <c r="B28" s="4"/>
      <c r="C28" s="4"/>
      <c r="D28" s="22"/>
      <c r="E28" s="22"/>
      <c r="F28" s="22"/>
      <c r="G28" s="22"/>
      <c r="H28" s="22"/>
      <c r="I28" s="22"/>
      <c r="J28" s="36"/>
    </row>
    <row r="29" spans="1:10" ht="15.5" x14ac:dyDescent="0.35">
      <c r="A29" s="4"/>
      <c r="B29" s="4"/>
      <c r="C29" s="22"/>
      <c r="D29" s="22"/>
      <c r="E29" s="22"/>
      <c r="F29" s="22"/>
      <c r="G29" s="22"/>
      <c r="H29" s="22"/>
      <c r="I29" s="22"/>
      <c r="J29" s="36"/>
    </row>
    <row r="30" spans="1:10" ht="15.5" x14ac:dyDescent="0.35">
      <c r="A30" s="4"/>
      <c r="B30" s="4"/>
      <c r="C30" s="22"/>
      <c r="D30" s="22"/>
      <c r="E30" s="22"/>
      <c r="F30" s="22"/>
      <c r="G30" s="22"/>
      <c r="H30" s="22"/>
      <c r="I30" s="22"/>
      <c r="J30" s="36"/>
    </row>
    <row r="31" spans="1:10" ht="15.5" x14ac:dyDescent="0.35">
      <c r="A31" s="4"/>
      <c r="B31" s="4"/>
      <c r="C31" s="22"/>
      <c r="D31" s="22"/>
      <c r="E31" s="22"/>
      <c r="F31" s="22"/>
      <c r="G31" s="22"/>
      <c r="H31" s="22"/>
      <c r="I31" s="22"/>
      <c r="J31" s="36"/>
    </row>
    <row r="32" spans="1:10" ht="15.5" x14ac:dyDescent="0.35">
      <c r="A32" s="4"/>
      <c r="B32" s="4"/>
      <c r="C32" s="22"/>
      <c r="D32" s="22"/>
      <c r="E32" s="22"/>
      <c r="F32" s="22"/>
      <c r="G32" s="22"/>
      <c r="H32" s="22"/>
      <c r="I32" s="22"/>
      <c r="J32" s="36"/>
    </row>
    <row r="33" spans="1:10" ht="15.5" x14ac:dyDescent="0.35">
      <c r="A33" s="4"/>
      <c r="B33" s="4"/>
      <c r="C33" s="22"/>
      <c r="D33" s="22"/>
      <c r="E33" s="22"/>
      <c r="F33" s="22"/>
      <c r="G33" s="22"/>
      <c r="H33" s="22"/>
      <c r="I33" s="22"/>
      <c r="J33" s="36"/>
    </row>
    <row r="34" spans="1:10" ht="15.5" x14ac:dyDescent="0.35">
      <c r="A34" s="4"/>
      <c r="B34" s="4"/>
      <c r="C34" s="22"/>
      <c r="D34" s="22"/>
      <c r="E34" s="22"/>
      <c r="F34" s="22"/>
      <c r="G34" s="22"/>
      <c r="H34" s="22"/>
      <c r="I34" s="22"/>
      <c r="J34" s="36"/>
    </row>
    <row r="35" spans="1:10" ht="15.5" x14ac:dyDescent="0.35">
      <c r="A35" s="4"/>
      <c r="B35" s="4"/>
      <c r="C35" s="22"/>
      <c r="D35" s="22"/>
      <c r="E35" s="22"/>
      <c r="F35" s="22"/>
      <c r="G35" s="22"/>
      <c r="H35" s="22"/>
      <c r="I35" s="22"/>
      <c r="J35" s="36"/>
    </row>
    <row r="36" spans="1:10" ht="15.5" x14ac:dyDescent="0.35">
      <c r="A36" s="4"/>
      <c r="B36" s="4"/>
      <c r="C36" s="22"/>
      <c r="D36" s="22"/>
      <c r="E36" s="22"/>
      <c r="F36" s="22"/>
      <c r="G36" s="22"/>
      <c r="H36" s="22"/>
      <c r="I36" s="22"/>
      <c r="J36" s="36"/>
    </row>
    <row r="37" spans="1:10" ht="15.5" x14ac:dyDescent="0.35">
      <c r="A37" s="4"/>
      <c r="B37" s="4"/>
      <c r="C37" s="22"/>
      <c r="D37" s="22"/>
      <c r="E37" s="22"/>
      <c r="F37" s="22"/>
      <c r="G37" s="22"/>
      <c r="H37" s="22"/>
      <c r="I37" s="22"/>
      <c r="J37" s="36"/>
    </row>
    <row r="38" spans="1:10" ht="15.5" x14ac:dyDescent="0.35">
      <c r="A38" s="4"/>
      <c r="B38" s="4"/>
      <c r="C38" s="22"/>
      <c r="D38" s="22"/>
      <c r="E38" s="22"/>
      <c r="F38" s="22"/>
      <c r="G38" s="22"/>
      <c r="H38" s="22"/>
      <c r="I38" s="22"/>
      <c r="J38" s="36"/>
    </row>
    <row r="39" spans="1:10" ht="15.5" x14ac:dyDescent="0.35">
      <c r="A39" s="4"/>
      <c r="B39" s="4"/>
      <c r="C39" s="22"/>
      <c r="D39" s="22"/>
      <c r="E39" s="22"/>
      <c r="F39" s="22"/>
      <c r="G39" s="22"/>
      <c r="H39" s="22"/>
      <c r="I39" s="22"/>
      <c r="J39" s="36"/>
    </row>
    <row r="40" spans="1:10" ht="15.5" x14ac:dyDescent="0.35">
      <c r="A40" s="4"/>
      <c r="B40" s="4"/>
      <c r="C40" s="22"/>
      <c r="D40" s="22"/>
      <c r="E40" s="22"/>
      <c r="F40" s="22"/>
      <c r="G40" s="22"/>
      <c r="H40" s="22"/>
      <c r="I40" s="22"/>
      <c r="J40" s="36"/>
    </row>
    <row r="41" spans="1:10" ht="15.5" x14ac:dyDescent="0.35">
      <c r="A41" s="4"/>
      <c r="B41" s="4"/>
      <c r="C41" s="22"/>
      <c r="D41" s="22"/>
      <c r="E41" s="22"/>
      <c r="F41" s="22"/>
      <c r="G41" s="22"/>
      <c r="H41" s="22"/>
      <c r="I41" s="22"/>
      <c r="J41" s="36"/>
    </row>
    <row r="42" spans="1:10" ht="15.5" x14ac:dyDescent="0.35">
      <c r="A42" s="4"/>
      <c r="B42" s="4"/>
      <c r="C42" s="22"/>
      <c r="D42" s="22"/>
      <c r="E42" s="22"/>
      <c r="F42" s="22"/>
      <c r="G42" s="22"/>
      <c r="H42" s="22"/>
      <c r="I42" s="22"/>
      <c r="J42" s="36"/>
    </row>
    <row r="43" spans="1:10" ht="15.5" x14ac:dyDescent="0.35">
      <c r="A43" s="4"/>
      <c r="B43" s="4"/>
      <c r="C43" s="22"/>
      <c r="D43" s="22"/>
      <c r="E43" s="22"/>
      <c r="F43" s="22"/>
      <c r="G43" s="22"/>
      <c r="H43" s="22"/>
      <c r="I43" s="22"/>
      <c r="J43" s="36"/>
    </row>
    <row r="44" spans="1:10" ht="15.5" x14ac:dyDescent="0.35">
      <c r="A44" s="4"/>
      <c r="B44" s="4"/>
      <c r="C44" s="22"/>
      <c r="D44" s="22"/>
      <c r="E44" s="22"/>
      <c r="F44" s="22"/>
      <c r="G44" s="22"/>
      <c r="H44" s="22"/>
      <c r="I44" s="22"/>
      <c r="J44" s="36"/>
    </row>
    <row r="45" spans="1:10" ht="15.5" x14ac:dyDescent="0.35">
      <c r="A45" s="4"/>
      <c r="B45" s="4"/>
      <c r="C45" s="22"/>
      <c r="D45" s="22"/>
      <c r="E45" s="22"/>
      <c r="F45" s="22"/>
      <c r="G45" s="22"/>
      <c r="H45" s="22"/>
      <c r="I45" s="22"/>
      <c r="J45" s="32"/>
    </row>
    <row r="46" spans="1:10" ht="15.5" x14ac:dyDescent="0.35">
      <c r="C46" s="22"/>
      <c r="D46" s="22"/>
      <c r="E46" s="22"/>
      <c r="F46" s="22"/>
      <c r="G46" s="22"/>
      <c r="H46" s="22"/>
      <c r="I46" s="22"/>
    </row>
    <row r="47" spans="1:10" ht="15.5" x14ac:dyDescent="0.35">
      <c r="C47" s="22"/>
      <c r="D47" s="22"/>
      <c r="E47" s="22"/>
      <c r="F47" s="22"/>
      <c r="G47" s="22"/>
      <c r="H47" s="22"/>
      <c r="I47" s="22"/>
    </row>
    <row r="48" spans="1:10" ht="15.5" x14ac:dyDescent="0.35">
      <c r="C48" s="22"/>
      <c r="D48" s="22"/>
      <c r="E48" s="22"/>
      <c r="F48" s="22"/>
      <c r="G48" s="22"/>
      <c r="H48" s="22"/>
      <c r="I48" s="22"/>
    </row>
    <row r="49" spans="3:9" ht="15.5" x14ac:dyDescent="0.35">
      <c r="C49" s="22"/>
      <c r="D49" s="22"/>
      <c r="E49" s="22"/>
      <c r="F49" s="22"/>
      <c r="G49" s="22"/>
      <c r="H49" s="22"/>
      <c r="I49" s="22"/>
    </row>
    <row r="50" spans="3:9" ht="15.5" x14ac:dyDescent="0.35">
      <c r="C50" s="22"/>
      <c r="D50" s="22"/>
      <c r="E50" s="22"/>
      <c r="F50" s="22"/>
      <c r="G50" s="22"/>
      <c r="H50" s="22"/>
      <c r="I50" s="22"/>
    </row>
    <row r="51" spans="3:9" ht="15.5" x14ac:dyDescent="0.35">
      <c r="C51" s="22"/>
      <c r="D51" s="22"/>
      <c r="E51" s="22"/>
      <c r="F51" s="22"/>
      <c r="G51" s="22"/>
      <c r="H51" s="22"/>
      <c r="I51" s="22"/>
    </row>
    <row r="52" spans="3:9" ht="15.5" x14ac:dyDescent="0.35">
      <c r="C52" s="22"/>
      <c r="D52" s="22"/>
      <c r="E52" s="22"/>
      <c r="F52" s="22"/>
      <c r="G52" s="22"/>
      <c r="H52" s="22"/>
      <c r="I52" s="22"/>
    </row>
    <row r="53" spans="3:9" ht="15.5" x14ac:dyDescent="0.35">
      <c r="C53" s="22"/>
      <c r="D53" s="22"/>
      <c r="E53" s="22"/>
      <c r="F53" s="22"/>
      <c r="G53" s="22"/>
      <c r="H53" s="22"/>
      <c r="I53" s="22"/>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D261-521B-497C-A772-2033B8E5D56A}">
  <dimension ref="A1:I90"/>
  <sheetViews>
    <sheetView zoomScaleNormal="100" workbookViewId="0"/>
  </sheetViews>
  <sheetFormatPr defaultColWidth="8.7265625" defaultRowHeight="14" x14ac:dyDescent="0.3"/>
  <cols>
    <col min="1" max="1" width="151" style="2" bestFit="1" customWidth="1"/>
    <col min="2" max="2" width="70.453125" style="2" customWidth="1"/>
    <col min="3" max="4" width="21.81640625" style="2" customWidth="1"/>
    <col min="5" max="5" width="32.6328125" style="2" customWidth="1"/>
    <col min="6" max="8" width="21.81640625" style="2" customWidth="1"/>
    <col min="9" max="9" width="21.81640625" style="3" customWidth="1"/>
    <col min="10" max="16384" width="8.7265625" style="2"/>
  </cols>
  <sheetData>
    <row r="1" spans="1:9" ht="18" x14ac:dyDescent="0.4">
      <c r="A1" s="23" t="s">
        <v>151</v>
      </c>
      <c r="B1" s="23"/>
      <c r="C1" s="23"/>
      <c r="I1" s="2"/>
    </row>
    <row r="2" spans="1:9" ht="15.5" x14ac:dyDescent="0.35">
      <c r="A2" s="24" t="s">
        <v>7</v>
      </c>
      <c r="B2" s="24"/>
      <c r="C2" s="24"/>
      <c r="D2" s="4"/>
      <c r="E2" s="4"/>
      <c r="F2" s="4"/>
      <c r="I2" s="2"/>
    </row>
    <row r="3" spans="1:9" ht="15.5" x14ac:dyDescent="0.35">
      <c r="A3" s="25" t="s">
        <v>160</v>
      </c>
      <c r="B3" s="26"/>
      <c r="C3" s="26"/>
      <c r="D3" s="4"/>
      <c r="E3" s="4"/>
      <c r="F3" s="4"/>
      <c r="I3" s="2"/>
    </row>
    <row r="4" spans="1:9" ht="15.5" x14ac:dyDescent="0.35">
      <c r="A4" s="27" t="s">
        <v>14</v>
      </c>
      <c r="B4" s="27"/>
      <c r="C4" s="27"/>
      <c r="D4" s="4"/>
      <c r="E4" s="4"/>
      <c r="F4" s="4"/>
      <c r="I4" s="2"/>
    </row>
    <row r="5" spans="1:9" ht="15.5" x14ac:dyDescent="0.35">
      <c r="A5" s="9" t="s">
        <v>72</v>
      </c>
      <c r="B5" s="9" t="s">
        <v>93</v>
      </c>
      <c r="C5" s="9" t="s">
        <v>86</v>
      </c>
      <c r="D5" s="38" t="s">
        <v>87</v>
      </c>
      <c r="E5" s="38" t="s">
        <v>88</v>
      </c>
      <c r="F5" s="38" t="s">
        <v>89</v>
      </c>
      <c r="G5" s="38" t="s">
        <v>90</v>
      </c>
      <c r="H5" s="38" t="s">
        <v>91</v>
      </c>
      <c r="I5" s="38" t="s">
        <v>26</v>
      </c>
    </row>
    <row r="6" spans="1:9" ht="15.5" x14ac:dyDescent="0.35">
      <c r="A6" s="39" t="s">
        <v>92</v>
      </c>
      <c r="B6" s="28" t="s">
        <v>16</v>
      </c>
      <c r="C6" s="29">
        <v>0.19400000000000001</v>
      </c>
      <c r="D6" s="33">
        <v>0.34399999999999997</v>
      </c>
      <c r="E6" s="33">
        <v>0.191</v>
      </c>
      <c r="F6" s="33">
        <v>0.16200000000000001</v>
      </c>
      <c r="G6" s="33">
        <v>8.5000000000000006E-2</v>
      </c>
      <c r="H6" s="33">
        <v>2.4E-2</v>
      </c>
      <c r="I6" s="34">
        <v>660</v>
      </c>
    </row>
    <row r="7" spans="1:9" ht="15.5" x14ac:dyDescent="0.35">
      <c r="A7" s="39" t="s">
        <v>92</v>
      </c>
      <c r="B7" s="28" t="s">
        <v>52</v>
      </c>
      <c r="C7" s="29">
        <v>0.186</v>
      </c>
      <c r="D7" s="29">
        <v>0.33700000000000002</v>
      </c>
      <c r="E7" s="29">
        <v>0.20200000000000001</v>
      </c>
      <c r="F7" s="29">
        <v>0.16900000000000001</v>
      </c>
      <c r="G7" s="29">
        <v>8.2000000000000003E-2</v>
      </c>
      <c r="H7" s="29">
        <v>2.4E-2</v>
      </c>
      <c r="I7" s="34">
        <v>585</v>
      </c>
    </row>
    <row r="8" spans="1:9" ht="15.5" x14ac:dyDescent="0.35">
      <c r="A8" s="39" t="s">
        <v>92</v>
      </c>
      <c r="B8" s="28" t="s">
        <v>17</v>
      </c>
      <c r="C8" s="29">
        <v>0.186</v>
      </c>
      <c r="D8" s="33">
        <v>0.29499999999999998</v>
      </c>
      <c r="E8" s="33">
        <v>0.17799999999999999</v>
      </c>
      <c r="F8" s="33">
        <v>0.217</v>
      </c>
      <c r="G8" s="33">
        <v>8.5000000000000006E-2</v>
      </c>
      <c r="H8" s="33">
        <v>3.9E-2</v>
      </c>
      <c r="I8" s="35">
        <v>129</v>
      </c>
    </row>
    <row r="9" spans="1:9" ht="15.5" x14ac:dyDescent="0.35">
      <c r="A9" s="39" t="s">
        <v>92</v>
      </c>
      <c r="B9" s="28" t="s">
        <v>23</v>
      </c>
      <c r="C9" s="29">
        <v>0.24299999999999999</v>
      </c>
      <c r="D9" s="29">
        <v>0.33</v>
      </c>
      <c r="E9" s="29">
        <v>0.214</v>
      </c>
      <c r="F9" s="29">
        <v>0.107</v>
      </c>
      <c r="G9" s="29">
        <v>9.7000000000000003E-2</v>
      </c>
      <c r="H9" s="29">
        <v>0.01</v>
      </c>
      <c r="I9" s="35">
        <v>103</v>
      </c>
    </row>
    <row r="10" spans="1:9" ht="15.5" x14ac:dyDescent="0.35">
      <c r="A10" s="39" t="s">
        <v>92</v>
      </c>
      <c r="B10" s="28" t="s">
        <v>24</v>
      </c>
      <c r="C10" s="29">
        <v>0.16700000000000001</v>
      </c>
      <c r="D10" s="29">
        <v>0.317</v>
      </c>
      <c r="E10" s="29">
        <v>0.23699999999999999</v>
      </c>
      <c r="F10" s="30">
        <v>0.19900000000000001</v>
      </c>
      <c r="G10" s="29">
        <v>5.8999999999999997E-2</v>
      </c>
      <c r="H10" s="29">
        <v>2.1999999999999999E-2</v>
      </c>
      <c r="I10" s="35">
        <v>186</v>
      </c>
    </row>
    <row r="11" spans="1:9" ht="15.5" x14ac:dyDescent="0.35">
      <c r="A11" s="39" t="s">
        <v>92</v>
      </c>
      <c r="B11" s="28" t="s">
        <v>25</v>
      </c>
      <c r="C11" s="29">
        <v>0.17399999999999999</v>
      </c>
      <c r="D11" s="29">
        <v>0.39500000000000002</v>
      </c>
      <c r="E11" s="29">
        <v>0.17399999999999999</v>
      </c>
      <c r="F11" s="29">
        <v>0.13800000000000001</v>
      </c>
      <c r="G11" s="29">
        <v>9.6000000000000002E-2</v>
      </c>
      <c r="H11" s="29">
        <v>2.4E-2</v>
      </c>
      <c r="I11" s="35">
        <v>167</v>
      </c>
    </row>
    <row r="12" spans="1:9" ht="15.5" x14ac:dyDescent="0.35">
      <c r="A12" s="39" t="s">
        <v>92</v>
      </c>
      <c r="B12" s="28" t="s">
        <v>27</v>
      </c>
      <c r="C12" s="29">
        <v>0.253</v>
      </c>
      <c r="D12" s="29">
        <v>0.4</v>
      </c>
      <c r="E12" s="29">
        <v>0.107</v>
      </c>
      <c r="F12" s="29">
        <v>0.107</v>
      </c>
      <c r="G12" s="29">
        <v>0.107</v>
      </c>
      <c r="H12" s="29">
        <v>2.7E-2</v>
      </c>
      <c r="I12" s="35">
        <f>I6-I7</f>
        <v>75</v>
      </c>
    </row>
    <row r="13" spans="1:9" ht="15.5" x14ac:dyDescent="0.35">
      <c r="A13" s="39" t="s">
        <v>94</v>
      </c>
      <c r="B13" s="28" t="s">
        <v>16</v>
      </c>
      <c r="C13" s="29">
        <v>0.1</v>
      </c>
      <c r="D13" s="29">
        <v>0.17100000000000001</v>
      </c>
      <c r="E13" s="29">
        <v>0.29399999999999998</v>
      </c>
      <c r="F13" s="29">
        <v>0.29399999999999998</v>
      </c>
      <c r="G13" s="29">
        <v>0.111</v>
      </c>
      <c r="H13" s="29">
        <v>2.9000000000000001E-2</v>
      </c>
      <c r="I13" s="35">
        <v>659</v>
      </c>
    </row>
    <row r="14" spans="1:9" ht="15.5" x14ac:dyDescent="0.35">
      <c r="A14" s="39" t="s">
        <v>94</v>
      </c>
      <c r="B14" s="28" t="s">
        <v>52</v>
      </c>
      <c r="C14" s="29">
        <v>9.2999999999999999E-2</v>
      </c>
      <c r="D14" s="29">
        <v>0.17399999999999999</v>
      </c>
      <c r="E14" s="29">
        <v>0.29599999999999999</v>
      </c>
      <c r="F14" s="29">
        <v>0.30199999999999999</v>
      </c>
      <c r="G14" s="29">
        <v>0.105</v>
      </c>
      <c r="H14" s="29">
        <v>3.1E-2</v>
      </c>
      <c r="I14" s="35">
        <v>582</v>
      </c>
    </row>
    <row r="15" spans="1:9" ht="15.5" x14ac:dyDescent="0.35">
      <c r="A15" s="39" t="s">
        <v>94</v>
      </c>
      <c r="B15" s="28" t="s">
        <v>17</v>
      </c>
      <c r="C15" s="29">
        <v>0.1</v>
      </c>
      <c r="D15" s="29">
        <v>0.185</v>
      </c>
      <c r="E15" s="29">
        <v>0.3</v>
      </c>
      <c r="F15" s="29">
        <v>0.26200000000000001</v>
      </c>
      <c r="G15" s="29">
        <v>0.123</v>
      </c>
      <c r="H15" s="29">
        <v>3.1E-2</v>
      </c>
      <c r="I15" s="35">
        <v>130</v>
      </c>
    </row>
    <row r="16" spans="1:9" ht="15.5" x14ac:dyDescent="0.35">
      <c r="A16" s="39" t="s">
        <v>94</v>
      </c>
      <c r="B16" s="28" t="s">
        <v>23</v>
      </c>
      <c r="C16" s="29">
        <v>0.11700000000000001</v>
      </c>
      <c r="D16" s="29">
        <v>0.16500000000000001</v>
      </c>
      <c r="E16" s="29">
        <v>0.33</v>
      </c>
      <c r="F16" s="29">
        <v>0.252</v>
      </c>
      <c r="G16" s="29">
        <v>0.11700000000000001</v>
      </c>
      <c r="H16" s="29">
        <v>1.9E-2</v>
      </c>
      <c r="I16" s="35">
        <v>103</v>
      </c>
    </row>
    <row r="17" spans="1:9" ht="15.5" x14ac:dyDescent="0.35">
      <c r="A17" s="39" t="s">
        <v>94</v>
      </c>
      <c r="B17" s="28" t="s">
        <v>24</v>
      </c>
      <c r="C17" s="29">
        <v>7.5999999999999998E-2</v>
      </c>
      <c r="D17" s="29">
        <v>0.16800000000000001</v>
      </c>
      <c r="E17" s="29">
        <v>0.28100000000000003</v>
      </c>
      <c r="F17" s="29">
        <v>0.35099999999999998</v>
      </c>
      <c r="G17" s="29">
        <v>7.5999999999999998E-2</v>
      </c>
      <c r="H17" s="29">
        <v>4.9000000000000002E-2</v>
      </c>
      <c r="I17" s="35">
        <v>185</v>
      </c>
    </row>
    <row r="18" spans="1:9" ht="15.5" x14ac:dyDescent="0.35">
      <c r="A18" s="39" t="s">
        <v>94</v>
      </c>
      <c r="B18" s="28" t="s">
        <v>25</v>
      </c>
      <c r="C18" s="29">
        <v>9.0999999999999998E-2</v>
      </c>
      <c r="D18" s="29">
        <v>0.17699999999999999</v>
      </c>
      <c r="E18" s="29">
        <v>0.28699999999999998</v>
      </c>
      <c r="F18" s="29">
        <v>0.311</v>
      </c>
      <c r="G18" s="29">
        <v>0.11600000000000001</v>
      </c>
      <c r="H18" s="29">
        <v>1.7999999999999999E-2</v>
      </c>
      <c r="I18" s="35">
        <v>164</v>
      </c>
    </row>
    <row r="19" spans="1:9" ht="15.5" x14ac:dyDescent="0.35">
      <c r="A19" s="39" t="s">
        <v>94</v>
      </c>
      <c r="B19" s="28" t="s">
        <v>27</v>
      </c>
      <c r="C19" s="29">
        <v>0.156</v>
      </c>
      <c r="D19" s="31">
        <v>0.156</v>
      </c>
      <c r="E19" s="29">
        <v>0.28599999999999998</v>
      </c>
      <c r="F19" s="29">
        <v>0.23400000000000001</v>
      </c>
      <c r="G19" s="29">
        <v>0.156</v>
      </c>
      <c r="H19" s="29">
        <v>1.2999999999999999E-2</v>
      </c>
      <c r="I19" s="35">
        <f>I13-I14</f>
        <v>77</v>
      </c>
    </row>
    <row r="20" spans="1:9" ht="15.5" x14ac:dyDescent="0.35">
      <c r="A20" s="40" t="s">
        <v>95</v>
      </c>
      <c r="B20" s="28" t="s">
        <v>16</v>
      </c>
      <c r="C20" s="29">
        <v>4.7E-2</v>
      </c>
      <c r="D20" s="31">
        <v>0.20899999999999999</v>
      </c>
      <c r="E20" s="29">
        <v>0.248</v>
      </c>
      <c r="F20" s="29">
        <v>0.30099999999999999</v>
      </c>
      <c r="G20" s="29">
        <v>0.17599999999999999</v>
      </c>
      <c r="H20" s="29">
        <v>0.02</v>
      </c>
      <c r="I20" s="35">
        <v>665</v>
      </c>
    </row>
    <row r="21" spans="1:9" ht="15.5" x14ac:dyDescent="0.35">
      <c r="A21" s="40" t="s">
        <v>95</v>
      </c>
      <c r="B21" s="28" t="s">
        <v>52</v>
      </c>
      <c r="C21" s="29">
        <v>4.8000000000000001E-2</v>
      </c>
      <c r="D21" s="31">
        <v>0.20200000000000001</v>
      </c>
      <c r="E21" s="29">
        <v>0.253</v>
      </c>
      <c r="F21" s="29">
        <v>0.30399999999999999</v>
      </c>
      <c r="G21" s="29">
        <v>0.17</v>
      </c>
      <c r="H21" s="29">
        <v>2.1999999999999999E-2</v>
      </c>
      <c r="I21" s="35">
        <v>588</v>
      </c>
    </row>
    <row r="22" spans="1:9" ht="15.5" x14ac:dyDescent="0.35">
      <c r="A22" s="40" t="s">
        <v>95</v>
      </c>
      <c r="B22" s="28" t="s">
        <v>17</v>
      </c>
      <c r="C22" s="29">
        <v>5.3999999999999999E-2</v>
      </c>
      <c r="D22" s="31">
        <v>0.215</v>
      </c>
      <c r="E22" s="29">
        <v>0.223</v>
      </c>
      <c r="F22" s="29">
        <v>0.308</v>
      </c>
      <c r="G22" s="29">
        <v>0.16900000000000001</v>
      </c>
      <c r="H22" s="29">
        <v>3.1E-2</v>
      </c>
      <c r="I22" s="35">
        <v>130</v>
      </c>
    </row>
    <row r="23" spans="1:9" ht="15.5" x14ac:dyDescent="0.35">
      <c r="A23" s="40" t="s">
        <v>95</v>
      </c>
      <c r="B23" s="28" t="s">
        <v>23</v>
      </c>
      <c r="C23" s="29">
        <v>4.8000000000000001E-2</v>
      </c>
      <c r="D23" s="31">
        <v>0.13500000000000001</v>
      </c>
      <c r="E23" s="29">
        <v>0.23100000000000001</v>
      </c>
      <c r="F23" s="29">
        <v>0.32700000000000001</v>
      </c>
      <c r="G23" s="29">
        <v>0.23100000000000001</v>
      </c>
      <c r="H23" s="29">
        <v>2.9000000000000001E-2</v>
      </c>
      <c r="I23" s="35">
        <v>104</v>
      </c>
    </row>
    <row r="24" spans="1:9" ht="15.5" x14ac:dyDescent="0.35">
      <c r="A24" s="40" t="s">
        <v>95</v>
      </c>
      <c r="B24" s="28" t="s">
        <v>24</v>
      </c>
      <c r="C24" s="29">
        <v>2.7E-2</v>
      </c>
      <c r="D24" s="31">
        <v>0.21</v>
      </c>
      <c r="E24" s="29">
        <v>0.312</v>
      </c>
      <c r="F24" s="29">
        <v>0.30099999999999999</v>
      </c>
      <c r="G24" s="29">
        <v>0.124</v>
      </c>
      <c r="H24" s="29">
        <v>2.7E-2</v>
      </c>
      <c r="I24" s="35">
        <v>186</v>
      </c>
    </row>
    <row r="25" spans="1:9" ht="15.5" x14ac:dyDescent="0.35">
      <c r="A25" s="40" t="s">
        <v>95</v>
      </c>
      <c r="B25" s="28" t="s">
        <v>25</v>
      </c>
      <c r="C25" s="29">
        <v>6.5000000000000002E-2</v>
      </c>
      <c r="D25" s="31">
        <v>0.22600000000000001</v>
      </c>
      <c r="E25" s="29">
        <v>0.22600000000000001</v>
      </c>
      <c r="F25" s="29">
        <v>0.29199999999999998</v>
      </c>
      <c r="G25" s="29">
        <v>0.185</v>
      </c>
      <c r="H25" s="29">
        <v>6.0000000000000001E-3</v>
      </c>
      <c r="I25" s="35">
        <v>168</v>
      </c>
    </row>
    <row r="26" spans="1:9" ht="15.5" x14ac:dyDescent="0.35">
      <c r="A26" s="40" t="s">
        <v>95</v>
      </c>
      <c r="B26" s="28" t="s">
        <v>27</v>
      </c>
      <c r="C26" s="29">
        <v>3.9E-2</v>
      </c>
      <c r="D26" s="29">
        <v>0.26</v>
      </c>
      <c r="E26" s="29">
        <v>0.20799999999999999</v>
      </c>
      <c r="F26" s="29">
        <v>0.27300000000000002</v>
      </c>
      <c r="G26" s="29">
        <v>0.221</v>
      </c>
      <c r="H26" s="29" t="s">
        <v>36</v>
      </c>
      <c r="I26" s="35">
        <f>I20-I21</f>
        <v>77</v>
      </c>
    </row>
    <row r="27" spans="1:9" ht="15.5" x14ac:dyDescent="0.35">
      <c r="A27" s="40" t="s">
        <v>96</v>
      </c>
      <c r="B27" s="28" t="s">
        <v>16</v>
      </c>
      <c r="C27" s="29">
        <v>5.0999999999999997E-2</v>
      </c>
      <c r="D27" s="29">
        <v>0.218</v>
      </c>
      <c r="E27" s="29">
        <v>0.253</v>
      </c>
      <c r="F27" s="29">
        <v>0.32600000000000001</v>
      </c>
      <c r="G27" s="29">
        <v>0.13700000000000001</v>
      </c>
      <c r="H27" s="29">
        <v>1.4999999999999999E-2</v>
      </c>
      <c r="I27" s="35">
        <v>665</v>
      </c>
    </row>
    <row r="28" spans="1:9" ht="15.5" x14ac:dyDescent="0.35">
      <c r="A28" s="40" t="s">
        <v>96</v>
      </c>
      <c r="B28" s="28" t="s">
        <v>52</v>
      </c>
      <c r="C28" s="29">
        <v>4.8000000000000001E-2</v>
      </c>
      <c r="D28" s="29">
        <v>0.219</v>
      </c>
      <c r="E28" s="29">
        <v>0.253</v>
      </c>
      <c r="F28" s="29">
        <v>0.32800000000000001</v>
      </c>
      <c r="G28" s="29">
        <v>0.13400000000000001</v>
      </c>
      <c r="H28" s="29">
        <v>1.7000000000000001E-2</v>
      </c>
      <c r="I28" s="35">
        <v>588</v>
      </c>
    </row>
    <row r="29" spans="1:9" ht="15.5" x14ac:dyDescent="0.35">
      <c r="A29" s="40" t="s">
        <v>96</v>
      </c>
      <c r="B29" s="28" t="s">
        <v>17</v>
      </c>
      <c r="C29" s="29">
        <v>6.2E-2</v>
      </c>
      <c r="D29" s="29">
        <v>0.19400000000000001</v>
      </c>
      <c r="E29" s="29">
        <v>0.31</v>
      </c>
      <c r="F29" s="29">
        <v>0.248</v>
      </c>
      <c r="G29" s="29">
        <v>0.17100000000000001</v>
      </c>
      <c r="H29" s="29">
        <v>1.6E-2</v>
      </c>
      <c r="I29" s="35">
        <v>129</v>
      </c>
    </row>
    <row r="30" spans="1:9" ht="15.5" x14ac:dyDescent="0.35">
      <c r="A30" s="40" t="s">
        <v>96</v>
      </c>
      <c r="B30" s="28" t="s">
        <v>23</v>
      </c>
      <c r="C30" s="29">
        <v>3.7999999999999999E-2</v>
      </c>
      <c r="D30" s="29">
        <v>0.17299999999999999</v>
      </c>
      <c r="E30" s="29">
        <v>0.29799999999999999</v>
      </c>
      <c r="F30" s="29">
        <v>0.35599999999999998</v>
      </c>
      <c r="G30" s="29">
        <v>0.115</v>
      </c>
      <c r="H30" s="29">
        <v>1.9E-2</v>
      </c>
      <c r="I30" s="35">
        <v>104</v>
      </c>
    </row>
    <row r="31" spans="1:9" ht="15.5" x14ac:dyDescent="0.35">
      <c r="A31" s="40" t="s">
        <v>96</v>
      </c>
      <c r="B31" s="28" t="s">
        <v>24</v>
      </c>
      <c r="C31" s="29">
        <v>5.3999999999999999E-2</v>
      </c>
      <c r="D31" s="29">
        <v>0.27600000000000002</v>
      </c>
      <c r="E31" s="29">
        <v>0.216</v>
      </c>
      <c r="F31" s="29">
        <v>0.32400000000000001</v>
      </c>
      <c r="G31" s="29">
        <v>0.10299999999999999</v>
      </c>
      <c r="H31" s="29">
        <v>2.7E-2</v>
      </c>
      <c r="I31" s="35">
        <v>185</v>
      </c>
    </row>
    <row r="32" spans="1:9" ht="15.5" x14ac:dyDescent="0.35">
      <c r="A32" s="40" t="s">
        <v>96</v>
      </c>
      <c r="B32" s="28" t="s">
        <v>25</v>
      </c>
      <c r="C32" s="29">
        <v>3.5000000000000003E-2</v>
      </c>
      <c r="D32" s="29">
        <v>0.20599999999999999</v>
      </c>
      <c r="E32" s="29">
        <v>0.224</v>
      </c>
      <c r="F32" s="29">
        <v>0.376</v>
      </c>
      <c r="G32" s="29">
        <v>0.153</v>
      </c>
      <c r="H32" s="29">
        <v>6.0000000000000001E-3</v>
      </c>
      <c r="I32" s="35">
        <v>170</v>
      </c>
    </row>
    <row r="33" spans="1:9" ht="15.5" x14ac:dyDescent="0.35">
      <c r="A33" s="40" t="s">
        <v>96</v>
      </c>
      <c r="B33" s="28" t="s">
        <v>27</v>
      </c>
      <c r="C33" s="29">
        <v>7.4999999999999997E-2</v>
      </c>
      <c r="D33" s="29">
        <v>0.2</v>
      </c>
      <c r="E33" s="29">
        <v>0.23799999999999999</v>
      </c>
      <c r="F33" s="29">
        <v>0.3</v>
      </c>
      <c r="G33" s="29">
        <v>0.15</v>
      </c>
      <c r="H33" s="29" t="s">
        <v>36</v>
      </c>
      <c r="I33" s="35">
        <f>I27-I28</f>
        <v>77</v>
      </c>
    </row>
    <row r="34" spans="1:9" ht="31" x14ac:dyDescent="0.35">
      <c r="A34" s="40" t="s">
        <v>97</v>
      </c>
      <c r="B34" s="28" t="s">
        <v>16</v>
      </c>
      <c r="C34" s="29">
        <v>0.13500000000000001</v>
      </c>
      <c r="D34" s="29">
        <v>0.23200000000000001</v>
      </c>
      <c r="E34" s="29">
        <v>0.19500000000000001</v>
      </c>
      <c r="F34" s="29">
        <v>0.27700000000000002</v>
      </c>
      <c r="G34" s="29">
        <v>0.14000000000000001</v>
      </c>
      <c r="H34" s="29">
        <v>2.1000000000000001E-2</v>
      </c>
      <c r="I34" s="35">
        <v>665</v>
      </c>
    </row>
    <row r="35" spans="1:9" ht="31" x14ac:dyDescent="0.35">
      <c r="A35" s="40" t="s">
        <v>97</v>
      </c>
      <c r="B35" s="4" t="s">
        <v>52</v>
      </c>
      <c r="C35" s="29">
        <v>0.14099999999999999</v>
      </c>
      <c r="D35" s="29">
        <v>0.23599999999999999</v>
      </c>
      <c r="E35" s="29">
        <v>0.192</v>
      </c>
      <c r="F35" s="29">
        <v>0.27900000000000003</v>
      </c>
      <c r="G35" s="29">
        <v>0.13100000000000001</v>
      </c>
      <c r="H35" s="29">
        <v>0.02</v>
      </c>
      <c r="I35" s="35">
        <v>588</v>
      </c>
    </row>
    <row r="36" spans="1:9" ht="31" x14ac:dyDescent="0.35">
      <c r="A36" s="40" t="s">
        <v>97</v>
      </c>
      <c r="B36" s="4" t="s">
        <v>17</v>
      </c>
      <c r="C36" s="29">
        <v>0.192</v>
      </c>
      <c r="D36" s="29">
        <v>0.28499999999999998</v>
      </c>
      <c r="E36" s="29">
        <v>0.23100000000000001</v>
      </c>
      <c r="F36" s="29">
        <v>0.192</v>
      </c>
      <c r="G36" s="29">
        <v>9.1999999999999998E-2</v>
      </c>
      <c r="H36" s="29">
        <v>8.0000000000000002E-3</v>
      </c>
      <c r="I36" s="35">
        <v>130</v>
      </c>
    </row>
    <row r="37" spans="1:9" ht="31" x14ac:dyDescent="0.35">
      <c r="A37" s="40" t="s">
        <v>97</v>
      </c>
      <c r="B37" s="4" t="s">
        <v>23</v>
      </c>
      <c r="C37" s="29">
        <v>0.16300000000000001</v>
      </c>
      <c r="D37" s="29">
        <v>0.154</v>
      </c>
      <c r="E37" s="29">
        <v>0.16300000000000001</v>
      </c>
      <c r="F37" s="29">
        <v>0.32700000000000001</v>
      </c>
      <c r="G37" s="29">
        <v>0.17299999999999999</v>
      </c>
      <c r="H37" s="29">
        <v>1.9E-2</v>
      </c>
      <c r="I37" s="35">
        <v>104</v>
      </c>
    </row>
    <row r="38" spans="1:9" ht="31" x14ac:dyDescent="0.35">
      <c r="A38" s="40" t="s">
        <v>97</v>
      </c>
      <c r="B38" s="4" t="s">
        <v>24</v>
      </c>
      <c r="C38" s="29">
        <v>0.124</v>
      </c>
      <c r="D38" s="29">
        <v>0.28000000000000003</v>
      </c>
      <c r="E38" s="29">
        <v>0.183</v>
      </c>
      <c r="F38" s="29">
        <v>0.30099999999999999</v>
      </c>
      <c r="G38" s="29">
        <v>8.1000000000000003E-2</v>
      </c>
      <c r="H38" s="29">
        <v>3.2000000000000001E-2</v>
      </c>
      <c r="I38" s="35">
        <v>186</v>
      </c>
    </row>
    <row r="39" spans="1:9" ht="31" x14ac:dyDescent="0.35">
      <c r="A39" s="40" t="s">
        <v>97</v>
      </c>
      <c r="B39" s="4" t="s">
        <v>25</v>
      </c>
      <c r="C39" s="29">
        <v>0.107</v>
      </c>
      <c r="D39" s="29">
        <v>0.20200000000000001</v>
      </c>
      <c r="E39" s="29">
        <v>0.19</v>
      </c>
      <c r="F39" s="29">
        <v>0.29199999999999998</v>
      </c>
      <c r="G39" s="29">
        <v>0.19</v>
      </c>
      <c r="H39" s="29">
        <v>1.7999999999999999E-2</v>
      </c>
      <c r="I39" s="35">
        <v>168</v>
      </c>
    </row>
    <row r="40" spans="1:9" ht="31" x14ac:dyDescent="0.35">
      <c r="A40" s="40" t="s">
        <v>97</v>
      </c>
      <c r="B40" s="4" t="s">
        <v>27</v>
      </c>
      <c r="C40" s="29">
        <v>9.0999999999999998E-2</v>
      </c>
      <c r="D40" s="29">
        <v>0.19500000000000001</v>
      </c>
      <c r="E40" s="29">
        <v>0.221</v>
      </c>
      <c r="F40" s="29">
        <v>0.26</v>
      </c>
      <c r="G40" s="29">
        <v>0.20799999999999999</v>
      </c>
      <c r="H40" s="29">
        <v>2.5999999999999999E-2</v>
      </c>
      <c r="I40" s="35">
        <f>I34-I35</f>
        <v>77</v>
      </c>
    </row>
    <row r="41" spans="1:9" ht="15.5" x14ac:dyDescent="0.35">
      <c r="A41" s="40" t="s">
        <v>98</v>
      </c>
      <c r="B41" s="28" t="s">
        <v>16</v>
      </c>
      <c r="C41" s="29">
        <v>0.158</v>
      </c>
      <c r="D41" s="29">
        <v>0.443</v>
      </c>
      <c r="E41" s="29">
        <v>0.188</v>
      </c>
      <c r="F41" s="29">
        <v>0.128</v>
      </c>
      <c r="G41" s="29">
        <v>5.8999999999999997E-2</v>
      </c>
      <c r="H41" s="29">
        <v>2.4E-2</v>
      </c>
      <c r="I41" s="35">
        <v>664</v>
      </c>
    </row>
    <row r="42" spans="1:9" ht="15.5" x14ac:dyDescent="0.35">
      <c r="A42" s="40" t="s">
        <v>98</v>
      </c>
      <c r="B42" s="4" t="s">
        <v>52</v>
      </c>
      <c r="C42" s="29">
        <v>0.14099999999999999</v>
      </c>
      <c r="D42" s="29">
        <v>0.45800000000000002</v>
      </c>
      <c r="E42" s="29">
        <v>0.191</v>
      </c>
      <c r="F42" s="29">
        <v>0.13500000000000001</v>
      </c>
      <c r="G42" s="29">
        <v>5.2999999999999999E-2</v>
      </c>
      <c r="H42" s="29">
        <v>2.1999999999999999E-2</v>
      </c>
      <c r="I42" s="35">
        <v>587</v>
      </c>
    </row>
    <row r="43" spans="1:9" ht="15.5" x14ac:dyDescent="0.35">
      <c r="A43" s="40" t="s">
        <v>98</v>
      </c>
      <c r="B43" s="4" t="s">
        <v>17</v>
      </c>
      <c r="C43" s="29">
        <v>0.14599999999999999</v>
      </c>
      <c r="D43" s="29">
        <v>0.42299999999999999</v>
      </c>
      <c r="E43" s="29">
        <v>0.20799999999999999</v>
      </c>
      <c r="F43" s="29">
        <v>0.16200000000000001</v>
      </c>
      <c r="G43" s="29">
        <v>4.5999999999999999E-2</v>
      </c>
      <c r="H43" s="29">
        <v>1.4999999999999999E-2</v>
      </c>
      <c r="I43" s="35">
        <v>130</v>
      </c>
    </row>
    <row r="44" spans="1:9" ht="15.5" x14ac:dyDescent="0.35">
      <c r="A44" s="40" t="s">
        <v>98</v>
      </c>
      <c r="B44" s="4" t="s">
        <v>23</v>
      </c>
      <c r="C44" s="29">
        <v>0.13600000000000001</v>
      </c>
      <c r="D44" s="29">
        <v>0.44700000000000001</v>
      </c>
      <c r="E44" s="29">
        <v>0.184</v>
      </c>
      <c r="F44" s="29">
        <v>0.14599999999999999</v>
      </c>
      <c r="G44" s="29">
        <v>5.8000000000000003E-2</v>
      </c>
      <c r="H44" s="29">
        <v>2.9000000000000001E-2</v>
      </c>
      <c r="I44" s="35">
        <v>103</v>
      </c>
    </row>
    <row r="45" spans="1:9" ht="15.5" x14ac:dyDescent="0.35">
      <c r="A45" s="40" t="s">
        <v>98</v>
      </c>
      <c r="B45" s="4" t="s">
        <v>24</v>
      </c>
      <c r="C45" s="29">
        <v>0.13500000000000001</v>
      </c>
      <c r="D45" s="29">
        <v>0.53500000000000003</v>
      </c>
      <c r="E45" s="29">
        <v>0.189</v>
      </c>
      <c r="F45" s="29">
        <v>8.1000000000000003E-2</v>
      </c>
      <c r="G45" s="29">
        <v>4.2999999999999997E-2</v>
      </c>
      <c r="H45" s="29">
        <v>1.6E-2</v>
      </c>
      <c r="I45" s="35">
        <v>185</v>
      </c>
    </row>
    <row r="46" spans="1:9" ht="15.5" x14ac:dyDescent="0.35">
      <c r="A46" s="40" t="s">
        <v>98</v>
      </c>
      <c r="B46" s="4" t="s">
        <v>25</v>
      </c>
      <c r="C46" s="29">
        <v>0.14799999999999999</v>
      </c>
      <c r="D46" s="29">
        <v>0.40799999999999997</v>
      </c>
      <c r="E46" s="29">
        <v>0.183</v>
      </c>
      <c r="F46" s="29">
        <v>0.16600000000000001</v>
      </c>
      <c r="G46" s="29">
        <v>6.5000000000000002E-2</v>
      </c>
      <c r="H46" s="29">
        <v>0.03</v>
      </c>
      <c r="I46" s="35">
        <v>169</v>
      </c>
    </row>
    <row r="47" spans="1:9" ht="15.5" x14ac:dyDescent="0.35">
      <c r="A47" s="40" t="s">
        <v>98</v>
      </c>
      <c r="B47" s="4" t="s">
        <v>27</v>
      </c>
      <c r="C47" s="29">
        <v>0.28599999999999998</v>
      </c>
      <c r="D47" s="29">
        <v>0.32500000000000001</v>
      </c>
      <c r="E47" s="29">
        <v>0.16900000000000001</v>
      </c>
      <c r="F47" s="29">
        <v>7.8E-2</v>
      </c>
      <c r="G47" s="29">
        <v>0.104</v>
      </c>
      <c r="H47" s="29">
        <v>3.9E-2</v>
      </c>
      <c r="I47" s="35">
        <f>I41-I42</f>
        <v>77</v>
      </c>
    </row>
    <row r="49" spans="3:8" x14ac:dyDescent="0.3">
      <c r="C49" s="3"/>
      <c r="D49" s="3"/>
      <c r="E49" s="3"/>
      <c r="F49" s="3"/>
      <c r="G49" s="3"/>
      <c r="H49" s="3"/>
    </row>
    <row r="50" spans="3:8" x14ac:dyDescent="0.3">
      <c r="C50" s="3"/>
      <c r="D50" s="3"/>
      <c r="E50" s="3"/>
      <c r="F50" s="3"/>
      <c r="G50" s="3"/>
      <c r="H50" s="3"/>
    </row>
    <row r="51" spans="3:8" x14ac:dyDescent="0.3">
      <c r="C51" s="3"/>
      <c r="D51" s="3"/>
      <c r="E51" s="3"/>
      <c r="F51" s="3"/>
      <c r="G51" s="3"/>
      <c r="H51" s="3"/>
    </row>
    <row r="52" spans="3:8" x14ac:dyDescent="0.3">
      <c r="C52" s="3"/>
      <c r="D52" s="3"/>
      <c r="E52" s="3"/>
      <c r="F52" s="3"/>
      <c r="G52" s="3"/>
      <c r="H52" s="3"/>
    </row>
    <row r="53" spans="3:8" x14ac:dyDescent="0.3">
      <c r="C53" s="3"/>
      <c r="D53" s="3"/>
      <c r="E53" s="3"/>
      <c r="F53" s="3"/>
      <c r="G53" s="3"/>
      <c r="H53" s="3"/>
    </row>
    <row r="54" spans="3:8" x14ac:dyDescent="0.3">
      <c r="C54" s="3"/>
      <c r="D54" s="3"/>
      <c r="E54" s="3"/>
      <c r="F54" s="3"/>
      <c r="G54" s="3"/>
      <c r="H54" s="3"/>
    </row>
    <row r="55" spans="3:8" x14ac:dyDescent="0.3">
      <c r="C55" s="3"/>
      <c r="D55" s="3"/>
      <c r="E55" s="3"/>
      <c r="F55" s="3"/>
      <c r="G55" s="3"/>
      <c r="H55" s="3"/>
    </row>
    <row r="56" spans="3:8" x14ac:dyDescent="0.3">
      <c r="C56" s="3"/>
      <c r="D56" s="3"/>
      <c r="E56" s="3"/>
      <c r="F56" s="3"/>
      <c r="G56" s="3"/>
      <c r="H56" s="3"/>
    </row>
    <row r="57" spans="3:8" x14ac:dyDescent="0.3">
      <c r="C57" s="3"/>
      <c r="D57" s="3"/>
      <c r="E57" s="3"/>
      <c r="F57" s="3"/>
      <c r="G57" s="3"/>
      <c r="H57" s="3"/>
    </row>
    <row r="58" spans="3:8" x14ac:dyDescent="0.3">
      <c r="C58" s="3"/>
      <c r="D58" s="3"/>
      <c r="E58" s="3"/>
      <c r="F58" s="3"/>
      <c r="G58" s="3"/>
      <c r="H58" s="3"/>
    </row>
    <row r="59" spans="3:8" x14ac:dyDescent="0.3">
      <c r="C59" s="3"/>
      <c r="D59" s="3"/>
      <c r="E59" s="3"/>
      <c r="F59" s="3"/>
      <c r="G59" s="3"/>
      <c r="H59" s="3"/>
    </row>
    <row r="60" spans="3:8" x14ac:dyDescent="0.3">
      <c r="C60" s="3"/>
      <c r="D60" s="3"/>
      <c r="E60" s="3"/>
      <c r="F60" s="3"/>
      <c r="G60" s="3"/>
      <c r="H60" s="3"/>
    </row>
    <row r="61" spans="3:8" x14ac:dyDescent="0.3">
      <c r="C61" s="3"/>
      <c r="D61" s="3"/>
      <c r="E61" s="3"/>
      <c r="F61" s="3"/>
      <c r="G61" s="3"/>
      <c r="H61" s="3"/>
    </row>
    <row r="62" spans="3:8" x14ac:dyDescent="0.3">
      <c r="C62" s="3"/>
      <c r="D62" s="3"/>
      <c r="E62" s="3"/>
      <c r="F62" s="3"/>
      <c r="G62" s="3"/>
      <c r="H62" s="3"/>
    </row>
    <row r="63" spans="3:8" x14ac:dyDescent="0.3">
      <c r="C63" s="3"/>
      <c r="D63" s="3"/>
      <c r="E63" s="3"/>
      <c r="F63" s="3"/>
      <c r="G63" s="3"/>
      <c r="H63" s="3"/>
    </row>
    <row r="64" spans="3:8" x14ac:dyDescent="0.3">
      <c r="C64" s="3"/>
      <c r="D64" s="3"/>
      <c r="E64" s="3"/>
      <c r="F64" s="3"/>
      <c r="G64" s="3"/>
      <c r="H64" s="3"/>
    </row>
    <row r="65" spans="3:8" x14ac:dyDescent="0.3">
      <c r="C65" s="3"/>
      <c r="D65" s="3"/>
      <c r="E65" s="3"/>
      <c r="F65" s="3"/>
      <c r="G65" s="3"/>
      <c r="H65" s="3"/>
    </row>
    <row r="66" spans="3:8" x14ac:dyDescent="0.3">
      <c r="C66" s="3"/>
      <c r="D66" s="3"/>
      <c r="E66" s="3"/>
      <c r="F66" s="3"/>
      <c r="G66" s="3"/>
      <c r="H66" s="3"/>
    </row>
    <row r="67" spans="3:8" x14ac:dyDescent="0.3">
      <c r="C67" s="3"/>
      <c r="D67" s="3"/>
      <c r="E67" s="3"/>
      <c r="F67" s="3"/>
      <c r="G67" s="3"/>
      <c r="H67" s="3"/>
    </row>
    <row r="68" spans="3:8" x14ac:dyDescent="0.3">
      <c r="C68" s="3"/>
      <c r="D68" s="3"/>
      <c r="E68" s="3"/>
      <c r="F68" s="3"/>
      <c r="G68" s="3"/>
      <c r="H68" s="3"/>
    </row>
    <row r="69" spans="3:8" x14ac:dyDescent="0.3">
      <c r="C69" s="3"/>
      <c r="D69" s="3"/>
      <c r="E69" s="3"/>
      <c r="F69" s="3"/>
      <c r="G69" s="3"/>
      <c r="H69" s="3"/>
    </row>
    <row r="70" spans="3:8" x14ac:dyDescent="0.3">
      <c r="C70" s="3"/>
      <c r="D70" s="3"/>
      <c r="E70" s="3"/>
      <c r="F70" s="3"/>
      <c r="G70" s="3"/>
      <c r="H70" s="3"/>
    </row>
    <row r="71" spans="3:8" x14ac:dyDescent="0.3">
      <c r="C71" s="3"/>
      <c r="D71" s="3"/>
      <c r="E71" s="3"/>
      <c r="F71" s="3"/>
      <c r="G71" s="3"/>
      <c r="H71" s="3"/>
    </row>
    <row r="72" spans="3:8" x14ac:dyDescent="0.3">
      <c r="C72" s="3"/>
      <c r="D72" s="3"/>
      <c r="E72" s="3"/>
      <c r="F72" s="3"/>
      <c r="G72" s="3"/>
      <c r="H72" s="3"/>
    </row>
    <row r="73" spans="3:8" x14ac:dyDescent="0.3">
      <c r="C73" s="3"/>
      <c r="D73" s="3"/>
      <c r="E73" s="3"/>
      <c r="F73" s="3"/>
      <c r="G73" s="3"/>
      <c r="H73" s="3"/>
    </row>
    <row r="74" spans="3:8" x14ac:dyDescent="0.3">
      <c r="C74" s="3"/>
      <c r="D74" s="3"/>
      <c r="E74" s="3"/>
      <c r="F74" s="3"/>
      <c r="G74" s="3"/>
      <c r="H74" s="3"/>
    </row>
    <row r="75" spans="3:8" x14ac:dyDescent="0.3">
      <c r="C75" s="3"/>
      <c r="D75" s="3"/>
      <c r="E75" s="3"/>
      <c r="F75" s="3"/>
      <c r="G75" s="3"/>
      <c r="H75" s="3"/>
    </row>
    <row r="76" spans="3:8" x14ac:dyDescent="0.3">
      <c r="C76" s="3"/>
      <c r="D76" s="3"/>
      <c r="E76" s="3"/>
      <c r="F76" s="3"/>
      <c r="G76" s="3"/>
      <c r="H76" s="3"/>
    </row>
    <row r="77" spans="3:8" x14ac:dyDescent="0.3">
      <c r="C77" s="3"/>
      <c r="D77" s="3"/>
      <c r="E77" s="3"/>
      <c r="F77" s="3"/>
      <c r="G77" s="3"/>
      <c r="H77" s="3"/>
    </row>
    <row r="78" spans="3:8" x14ac:dyDescent="0.3">
      <c r="C78" s="3"/>
      <c r="D78" s="3"/>
      <c r="E78" s="3"/>
      <c r="F78" s="3"/>
      <c r="G78" s="3"/>
      <c r="H78" s="3"/>
    </row>
    <row r="79" spans="3:8" x14ac:dyDescent="0.3">
      <c r="C79" s="3"/>
      <c r="D79" s="3"/>
      <c r="E79" s="3"/>
      <c r="F79" s="3"/>
      <c r="G79" s="3"/>
      <c r="H79" s="3"/>
    </row>
    <row r="80" spans="3:8" x14ac:dyDescent="0.3">
      <c r="C80" s="3"/>
      <c r="D80" s="3"/>
      <c r="E80" s="3"/>
      <c r="F80" s="3"/>
      <c r="G80" s="3"/>
      <c r="H80" s="3"/>
    </row>
    <row r="81" spans="3:8" x14ac:dyDescent="0.3">
      <c r="C81" s="3"/>
      <c r="D81" s="3"/>
      <c r="E81" s="3"/>
      <c r="F81" s="3"/>
      <c r="G81" s="3"/>
      <c r="H81" s="3"/>
    </row>
    <row r="82" spans="3:8" x14ac:dyDescent="0.3">
      <c r="C82" s="3"/>
      <c r="D82" s="3"/>
      <c r="E82" s="3"/>
      <c r="F82" s="3"/>
      <c r="G82" s="3"/>
      <c r="H82" s="3"/>
    </row>
    <row r="83" spans="3:8" x14ac:dyDescent="0.3">
      <c r="C83" s="3"/>
      <c r="D83" s="3"/>
      <c r="E83" s="3"/>
      <c r="F83" s="3"/>
      <c r="G83" s="3"/>
      <c r="H83" s="3"/>
    </row>
    <row r="84" spans="3:8" x14ac:dyDescent="0.3">
      <c r="C84" s="3"/>
      <c r="D84" s="3"/>
      <c r="E84" s="3"/>
      <c r="F84" s="3"/>
      <c r="G84" s="3"/>
      <c r="H84" s="3"/>
    </row>
    <row r="85" spans="3:8" x14ac:dyDescent="0.3">
      <c r="C85" s="3"/>
      <c r="D85" s="3"/>
      <c r="E85" s="3"/>
      <c r="F85" s="3"/>
      <c r="G85" s="3"/>
      <c r="H85" s="3"/>
    </row>
    <row r="86" spans="3:8" x14ac:dyDescent="0.3">
      <c r="C86" s="3"/>
      <c r="D86" s="3"/>
      <c r="E86" s="3"/>
      <c r="F86" s="3"/>
      <c r="G86" s="3"/>
      <c r="H86" s="3"/>
    </row>
    <row r="87" spans="3:8" x14ac:dyDescent="0.3">
      <c r="C87" s="3"/>
      <c r="D87" s="3"/>
      <c r="E87" s="3"/>
      <c r="F87" s="3"/>
      <c r="G87" s="3"/>
      <c r="H87" s="3"/>
    </row>
    <row r="88" spans="3:8" x14ac:dyDescent="0.3">
      <c r="C88" s="3"/>
      <c r="D88" s="3"/>
      <c r="E88" s="3"/>
      <c r="F88" s="3"/>
      <c r="G88" s="3"/>
      <c r="H88" s="3"/>
    </row>
    <row r="89" spans="3:8" x14ac:dyDescent="0.3">
      <c r="C89" s="3"/>
      <c r="D89" s="3"/>
      <c r="E89" s="3"/>
      <c r="F89" s="3"/>
      <c r="G89" s="3"/>
      <c r="H89" s="3"/>
    </row>
    <row r="90" spans="3:8" x14ac:dyDescent="0.3">
      <c r="C90" s="3"/>
      <c r="D90" s="3"/>
      <c r="E90" s="3"/>
      <c r="F90" s="3"/>
      <c r="G90" s="3"/>
      <c r="H90" s="3"/>
    </row>
  </sheetData>
  <phoneticPr fontId="33" type="noConversion"/>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B0436-C6CD-485D-B6DA-B3052047416E}">
  <dimension ref="A1:I46"/>
  <sheetViews>
    <sheetView zoomScaleNormal="100" workbookViewId="0"/>
  </sheetViews>
  <sheetFormatPr defaultColWidth="8.7265625" defaultRowHeight="14" x14ac:dyDescent="0.3"/>
  <cols>
    <col min="1" max="1" width="117.90625" style="2" customWidth="1"/>
    <col min="2" max="2" width="70.453125" style="2" customWidth="1"/>
    <col min="3" max="3" width="16.08984375" style="2" bestFit="1" customWidth="1"/>
    <col min="4" max="4" width="20.90625" style="2" bestFit="1" customWidth="1"/>
    <col min="5" max="5" width="19.7265625" style="2" bestFit="1" customWidth="1"/>
    <col min="6" max="6" width="20.1796875" style="2" bestFit="1" customWidth="1"/>
    <col min="7" max="7" width="17.90625" style="2" bestFit="1" customWidth="1"/>
    <col min="8" max="8" width="10.6328125" style="3" bestFit="1" customWidth="1"/>
    <col min="9" max="9" width="9.81640625" style="2" bestFit="1" customWidth="1"/>
    <col min="10" max="16384" width="8.7265625" style="2"/>
  </cols>
  <sheetData>
    <row r="1" spans="1:9" ht="18" x14ac:dyDescent="0.4">
      <c r="A1" s="23" t="s">
        <v>152</v>
      </c>
      <c r="B1" s="23"/>
      <c r="C1" s="23"/>
      <c r="H1" s="2"/>
    </row>
    <row r="2" spans="1:9" ht="15.5" x14ac:dyDescent="0.35">
      <c r="A2" s="24" t="s">
        <v>7</v>
      </c>
      <c r="B2" s="24"/>
      <c r="C2" s="24"/>
      <c r="D2" s="4"/>
      <c r="E2" s="4"/>
      <c r="F2" s="4"/>
      <c r="H2" s="2"/>
    </row>
    <row r="3" spans="1:9" ht="15.5" x14ac:dyDescent="0.35">
      <c r="A3" s="27" t="s">
        <v>14</v>
      </c>
      <c r="B3" s="27"/>
      <c r="C3" s="27"/>
      <c r="D3" s="4"/>
      <c r="E3" s="4"/>
      <c r="F3" s="4"/>
      <c r="H3" s="2"/>
    </row>
    <row r="4" spans="1:9" ht="15.5" x14ac:dyDescent="0.35">
      <c r="A4" s="9" t="s">
        <v>72</v>
      </c>
      <c r="B4" s="9" t="s">
        <v>73</v>
      </c>
      <c r="C4" s="9" t="s">
        <v>16</v>
      </c>
      <c r="D4" s="38" t="s">
        <v>52</v>
      </c>
      <c r="E4" s="38" t="s">
        <v>17</v>
      </c>
      <c r="F4" s="38" t="s">
        <v>23</v>
      </c>
      <c r="G4" s="38" t="s">
        <v>24</v>
      </c>
      <c r="H4" s="38" t="s">
        <v>25</v>
      </c>
      <c r="I4" s="9" t="s">
        <v>27</v>
      </c>
    </row>
    <row r="5" spans="1:9" ht="31" x14ac:dyDescent="0.35">
      <c r="A5" s="39" t="s">
        <v>99</v>
      </c>
      <c r="B5" s="39" t="s">
        <v>100</v>
      </c>
      <c r="C5" s="41">
        <v>0.23400000000000001</v>
      </c>
      <c r="D5" s="41">
        <v>0.22600000000000001</v>
      </c>
      <c r="E5" s="41">
        <v>0.28499999999999998</v>
      </c>
      <c r="F5" s="41">
        <v>0.155</v>
      </c>
      <c r="G5" s="41">
        <v>0.19</v>
      </c>
      <c r="H5" s="41">
        <v>0.26200000000000001</v>
      </c>
      <c r="I5" s="29">
        <v>0.29899999999999999</v>
      </c>
    </row>
    <row r="6" spans="1:9" ht="31" x14ac:dyDescent="0.35">
      <c r="A6" s="39" t="s">
        <v>99</v>
      </c>
      <c r="B6" s="39" t="s">
        <v>101</v>
      </c>
      <c r="C6" s="41">
        <v>0.215</v>
      </c>
      <c r="D6" s="29">
        <v>0.217</v>
      </c>
      <c r="E6" s="29">
        <v>0.192</v>
      </c>
      <c r="F6" s="29">
        <v>0.27200000000000002</v>
      </c>
      <c r="G6" s="29">
        <v>0.21199999999999999</v>
      </c>
      <c r="H6" s="41">
        <v>0.20799999999999999</v>
      </c>
      <c r="I6" s="29">
        <v>0.19500000000000001</v>
      </c>
    </row>
    <row r="7" spans="1:9" ht="31" x14ac:dyDescent="0.35">
      <c r="A7" s="39" t="s">
        <v>99</v>
      </c>
      <c r="B7" s="39" t="s">
        <v>102</v>
      </c>
      <c r="C7" s="41">
        <v>0.13100000000000001</v>
      </c>
      <c r="D7" s="41">
        <v>0.128</v>
      </c>
      <c r="E7" s="41">
        <v>9.1999999999999998E-2</v>
      </c>
      <c r="F7" s="41">
        <v>0.126</v>
      </c>
      <c r="G7" s="41">
        <v>0.17899999999999999</v>
      </c>
      <c r="H7" s="29">
        <v>0.10100000000000001</v>
      </c>
      <c r="I7" s="29">
        <v>0.156</v>
      </c>
    </row>
    <row r="8" spans="1:9" ht="31" x14ac:dyDescent="0.35">
      <c r="A8" s="39" t="s">
        <v>99</v>
      </c>
      <c r="B8" s="39" t="s">
        <v>103</v>
      </c>
      <c r="C8" s="41">
        <v>0.23400000000000001</v>
      </c>
      <c r="D8" s="29">
        <v>0.23599999999999999</v>
      </c>
      <c r="E8" s="29">
        <v>0.254</v>
      </c>
      <c r="F8" s="29">
        <v>0.27200000000000002</v>
      </c>
      <c r="G8" s="29">
        <v>0.23899999999999999</v>
      </c>
      <c r="H8" s="29">
        <v>0.19600000000000001</v>
      </c>
      <c r="I8" s="29">
        <v>0.221</v>
      </c>
    </row>
    <row r="9" spans="1:9" ht="31" x14ac:dyDescent="0.35">
      <c r="A9" s="39" t="s">
        <v>99</v>
      </c>
      <c r="B9" s="39" t="s">
        <v>104</v>
      </c>
      <c r="C9" s="41">
        <v>0.186</v>
      </c>
      <c r="D9" s="29">
        <v>0.193</v>
      </c>
      <c r="E9" s="29">
        <v>0.17699999999999999</v>
      </c>
      <c r="F9" s="30">
        <v>0.17499999999999999</v>
      </c>
      <c r="G9" s="29">
        <v>0.17899999999999999</v>
      </c>
      <c r="H9" s="29">
        <v>0.23200000000000001</v>
      </c>
      <c r="I9" s="29">
        <v>0.13</v>
      </c>
    </row>
    <row r="10" spans="1:9" ht="31" x14ac:dyDescent="0.35">
      <c r="A10" s="39" t="s">
        <v>99</v>
      </c>
      <c r="B10" s="39" t="s">
        <v>26</v>
      </c>
      <c r="C10" s="42">
        <v>662</v>
      </c>
      <c r="D10" s="35">
        <v>585</v>
      </c>
      <c r="E10" s="35">
        <v>130</v>
      </c>
      <c r="F10" s="35">
        <v>103</v>
      </c>
      <c r="G10" s="35">
        <v>184</v>
      </c>
      <c r="H10" s="35">
        <v>168</v>
      </c>
      <c r="I10" s="35">
        <f>Table_4[[#This Row],[Overall]]-Table_4[[#This Row],[South West Wales]]</f>
        <v>77</v>
      </c>
    </row>
    <row r="11" spans="1:9" ht="31" x14ac:dyDescent="0.35">
      <c r="A11" s="39" t="s">
        <v>105</v>
      </c>
      <c r="B11" s="39" t="s">
        <v>106</v>
      </c>
      <c r="C11" s="41">
        <v>0.44500000000000001</v>
      </c>
      <c r="D11" s="29">
        <v>0.42499999999999999</v>
      </c>
      <c r="E11" s="29">
        <v>0.377</v>
      </c>
      <c r="F11" s="29">
        <v>0.47599999999999998</v>
      </c>
      <c r="G11" s="29">
        <v>0.39500000000000002</v>
      </c>
      <c r="H11" s="29">
        <v>0.46400000000000002</v>
      </c>
      <c r="I11" s="29">
        <v>0.59699999999999998</v>
      </c>
    </row>
    <row r="12" spans="1:9" ht="31" x14ac:dyDescent="0.35">
      <c r="A12" s="39" t="s">
        <v>105</v>
      </c>
      <c r="B12" s="39" t="s">
        <v>107</v>
      </c>
      <c r="C12" s="41">
        <v>0.16300000000000001</v>
      </c>
      <c r="D12" s="29">
        <v>0.16400000000000001</v>
      </c>
      <c r="E12" s="29">
        <v>0.154</v>
      </c>
      <c r="F12" s="29">
        <v>0.14599999999999999</v>
      </c>
      <c r="G12" s="29">
        <v>0.151</v>
      </c>
      <c r="H12" s="29">
        <v>0.19600000000000001</v>
      </c>
      <c r="I12" s="29">
        <v>0.156</v>
      </c>
    </row>
    <row r="13" spans="1:9" ht="31" x14ac:dyDescent="0.35">
      <c r="A13" s="39" t="s">
        <v>105</v>
      </c>
      <c r="B13" s="39" t="s">
        <v>103</v>
      </c>
      <c r="C13" s="41">
        <v>0.29399999999999998</v>
      </c>
      <c r="D13" s="29">
        <v>0.311</v>
      </c>
      <c r="E13" s="29">
        <v>0.34599999999999997</v>
      </c>
      <c r="F13" s="29">
        <v>0.26200000000000001</v>
      </c>
      <c r="G13" s="29">
        <v>0.35699999999999998</v>
      </c>
      <c r="H13" s="29">
        <v>0.26200000000000001</v>
      </c>
      <c r="I13" s="29">
        <v>0.16900000000000001</v>
      </c>
    </row>
    <row r="14" spans="1:9" ht="31" x14ac:dyDescent="0.35">
      <c r="A14" s="39" t="s">
        <v>105</v>
      </c>
      <c r="B14" s="39" t="s">
        <v>104</v>
      </c>
      <c r="C14" s="41">
        <v>9.8000000000000004E-2</v>
      </c>
      <c r="D14" s="29">
        <v>0.10100000000000001</v>
      </c>
      <c r="E14" s="29">
        <v>0.123</v>
      </c>
      <c r="F14" s="29">
        <v>0.11700000000000001</v>
      </c>
      <c r="G14" s="29">
        <v>9.7000000000000003E-2</v>
      </c>
      <c r="H14" s="29">
        <v>7.6999999999999999E-2</v>
      </c>
      <c r="I14" s="29">
        <v>7.8E-2</v>
      </c>
    </row>
    <row r="15" spans="1:9" ht="31" x14ac:dyDescent="0.35">
      <c r="A15" s="39" t="s">
        <v>105</v>
      </c>
      <c r="B15" s="39" t="s">
        <v>26</v>
      </c>
      <c r="C15" s="42">
        <v>663</v>
      </c>
      <c r="D15" s="35">
        <v>586</v>
      </c>
      <c r="E15" s="35">
        <v>130</v>
      </c>
      <c r="F15" s="35">
        <v>103</v>
      </c>
      <c r="G15" s="35">
        <v>185</v>
      </c>
      <c r="H15" s="35">
        <v>168</v>
      </c>
      <c r="I15" s="35">
        <f>Table_4[[#This Row],[Overall]]-Table_4[[#This Row],[South West Wales]]</f>
        <v>77</v>
      </c>
    </row>
    <row r="16" spans="1:9" ht="15.5" x14ac:dyDescent="0.35">
      <c r="A16" s="28"/>
      <c r="B16" s="28"/>
      <c r="C16" s="20"/>
      <c r="D16" s="22"/>
      <c r="E16" s="22"/>
      <c r="F16" s="22"/>
      <c r="G16" s="22"/>
      <c r="H16" s="36"/>
      <c r="I16" s="22"/>
    </row>
    <row r="17" spans="1:9" ht="15.5" x14ac:dyDescent="0.35">
      <c r="A17" s="28"/>
      <c r="B17" s="28"/>
      <c r="C17" s="20"/>
      <c r="D17" s="20"/>
      <c r="E17" s="20"/>
      <c r="F17" s="20"/>
      <c r="G17" s="20"/>
      <c r="H17" s="20"/>
      <c r="I17" s="20"/>
    </row>
    <row r="18" spans="1:9" ht="15.5" x14ac:dyDescent="0.35">
      <c r="A18" s="28"/>
      <c r="B18" s="28"/>
      <c r="C18" s="20"/>
      <c r="D18" s="20"/>
      <c r="E18" s="20"/>
      <c r="F18" s="20"/>
      <c r="G18" s="20"/>
      <c r="H18" s="20"/>
      <c r="I18" s="20"/>
    </row>
    <row r="19" spans="1:9" ht="15.5" x14ac:dyDescent="0.35">
      <c r="A19" s="4"/>
      <c r="B19" s="28"/>
      <c r="C19" s="20"/>
      <c r="D19" s="20"/>
      <c r="E19" s="20"/>
      <c r="F19" s="20"/>
      <c r="G19" s="20"/>
      <c r="H19" s="20"/>
      <c r="I19" s="20"/>
    </row>
    <row r="20" spans="1:9" ht="15.5" x14ac:dyDescent="0.35">
      <c r="A20" s="4"/>
      <c r="B20" s="28"/>
      <c r="C20" s="20"/>
      <c r="D20" s="20"/>
      <c r="E20" s="20"/>
      <c r="F20" s="20"/>
      <c r="G20" s="20"/>
      <c r="H20" s="20"/>
      <c r="I20" s="20"/>
    </row>
    <row r="21" spans="1:9" ht="15.5" x14ac:dyDescent="0.35">
      <c r="A21" s="4"/>
      <c r="B21" s="28"/>
      <c r="C21" s="20"/>
      <c r="D21" s="20"/>
      <c r="E21" s="20"/>
      <c r="F21" s="20"/>
      <c r="G21" s="20"/>
      <c r="H21" s="20"/>
      <c r="I21" s="20"/>
    </row>
    <row r="22" spans="1:9" ht="15.5" x14ac:dyDescent="0.35">
      <c r="A22" s="4"/>
      <c r="B22" s="28"/>
      <c r="C22" s="20"/>
      <c r="D22" s="20"/>
      <c r="E22" s="20"/>
      <c r="F22" s="20"/>
      <c r="G22" s="20"/>
      <c r="H22" s="20"/>
      <c r="I22" s="20"/>
    </row>
    <row r="23" spans="1:9" ht="15.5" x14ac:dyDescent="0.35">
      <c r="A23" s="4"/>
      <c r="B23" s="28"/>
      <c r="C23" s="20"/>
      <c r="D23" s="20"/>
      <c r="E23" s="20"/>
      <c r="F23" s="20"/>
      <c r="G23" s="20"/>
      <c r="H23" s="20"/>
      <c r="I23" s="20"/>
    </row>
    <row r="24" spans="1:9" ht="15.5" x14ac:dyDescent="0.35">
      <c r="A24" s="4"/>
      <c r="B24" s="28"/>
      <c r="C24" s="20"/>
      <c r="D24" s="20"/>
      <c r="E24" s="20"/>
      <c r="F24" s="20"/>
      <c r="G24" s="20"/>
      <c r="H24" s="20"/>
      <c r="I24" s="20"/>
    </row>
    <row r="25" spans="1:9" ht="15.5" x14ac:dyDescent="0.35">
      <c r="A25" s="4"/>
      <c r="B25" s="28"/>
      <c r="C25" s="20"/>
      <c r="D25" s="20"/>
      <c r="E25" s="20"/>
      <c r="F25" s="20"/>
      <c r="G25" s="20"/>
      <c r="H25" s="20"/>
      <c r="I25" s="20"/>
    </row>
    <row r="26" spans="1:9" ht="15.5" x14ac:dyDescent="0.35">
      <c r="A26" s="4"/>
      <c r="B26" s="28"/>
      <c r="C26" s="20"/>
      <c r="D26" s="20"/>
      <c r="E26" s="20"/>
      <c r="F26" s="20"/>
      <c r="G26" s="20"/>
      <c r="H26" s="20"/>
      <c r="I26" s="20"/>
    </row>
    <row r="27" spans="1:9" ht="15.5" x14ac:dyDescent="0.35">
      <c r="A27" s="4"/>
      <c r="B27" s="28"/>
      <c r="C27" s="20"/>
      <c r="D27" s="20"/>
      <c r="E27" s="20"/>
      <c r="F27" s="20"/>
      <c r="G27" s="20"/>
      <c r="H27" s="20"/>
      <c r="I27" s="20"/>
    </row>
    <row r="28" spans="1:9" ht="15.5" x14ac:dyDescent="0.35">
      <c r="A28" s="4"/>
      <c r="B28" s="28"/>
      <c r="C28" s="20"/>
      <c r="D28" s="22"/>
      <c r="E28" s="22"/>
      <c r="F28" s="22"/>
      <c r="G28" s="22"/>
      <c r="H28" s="36"/>
      <c r="I28" s="22"/>
    </row>
    <row r="29" spans="1:9" ht="15.5" x14ac:dyDescent="0.35">
      <c r="A29" s="4"/>
      <c r="B29" s="28"/>
      <c r="C29" s="20"/>
      <c r="D29" s="22"/>
      <c r="E29" s="22"/>
      <c r="F29" s="22"/>
      <c r="G29" s="22"/>
      <c r="H29" s="36"/>
      <c r="I29" s="22"/>
    </row>
    <row r="30" spans="1:9" ht="15.5" x14ac:dyDescent="0.35">
      <c r="A30" s="4"/>
      <c r="B30" s="28"/>
      <c r="C30" s="20"/>
      <c r="D30" s="22"/>
      <c r="E30" s="22"/>
      <c r="F30" s="22"/>
      <c r="G30" s="22"/>
      <c r="H30" s="36"/>
      <c r="I30" s="22"/>
    </row>
    <row r="31" spans="1:9" ht="15.5" x14ac:dyDescent="0.35">
      <c r="A31" s="4"/>
      <c r="B31" s="28"/>
      <c r="C31" s="20"/>
      <c r="D31" s="22"/>
      <c r="E31" s="22"/>
      <c r="F31" s="22"/>
      <c r="G31" s="22"/>
      <c r="H31" s="36"/>
      <c r="I31" s="22"/>
    </row>
    <row r="32" spans="1:9" ht="15.5" x14ac:dyDescent="0.35">
      <c r="A32" s="4"/>
      <c r="B32" s="28"/>
      <c r="C32" s="20"/>
      <c r="D32" s="22"/>
      <c r="E32" s="22"/>
      <c r="F32" s="22"/>
      <c r="G32" s="22"/>
      <c r="H32" s="36"/>
      <c r="I32" s="22"/>
    </row>
    <row r="33" spans="1:9" ht="15.5" x14ac:dyDescent="0.35">
      <c r="A33" s="4"/>
      <c r="B33" s="4"/>
      <c r="C33" s="20"/>
      <c r="D33" s="22"/>
      <c r="E33" s="22"/>
      <c r="F33" s="22"/>
      <c r="G33" s="22"/>
      <c r="H33" s="36"/>
      <c r="I33" s="22"/>
    </row>
    <row r="34" spans="1:9" ht="15.5" x14ac:dyDescent="0.35">
      <c r="A34" s="4"/>
      <c r="B34" s="4"/>
      <c r="C34" s="20"/>
      <c r="D34" s="22"/>
      <c r="E34" s="22"/>
      <c r="F34" s="22"/>
      <c r="G34" s="22"/>
      <c r="H34" s="36"/>
      <c r="I34" s="22"/>
    </row>
    <row r="35" spans="1:9" ht="15.5" x14ac:dyDescent="0.35">
      <c r="A35" s="4"/>
      <c r="B35" s="4"/>
      <c r="C35" s="20"/>
      <c r="D35" s="22"/>
      <c r="E35" s="22"/>
      <c r="F35" s="22"/>
      <c r="G35" s="22"/>
      <c r="H35" s="36"/>
      <c r="I35" s="22"/>
    </row>
    <row r="36" spans="1:9" ht="15.5" x14ac:dyDescent="0.35">
      <c r="A36" s="4"/>
      <c r="B36" s="4"/>
      <c r="C36" s="20"/>
      <c r="D36" s="22"/>
      <c r="E36" s="22"/>
      <c r="F36" s="22"/>
      <c r="G36" s="22"/>
      <c r="H36" s="36"/>
      <c r="I36" s="22"/>
    </row>
    <row r="37" spans="1:9" ht="15.5" x14ac:dyDescent="0.35">
      <c r="A37" s="4"/>
      <c r="B37" s="4"/>
      <c r="C37" s="20"/>
      <c r="D37" s="22"/>
      <c r="E37" s="22"/>
      <c r="F37" s="22"/>
      <c r="G37" s="22"/>
      <c r="H37" s="36"/>
      <c r="I37" s="22"/>
    </row>
    <row r="38" spans="1:9" ht="15.5" x14ac:dyDescent="0.35">
      <c r="A38" s="4"/>
      <c r="B38" s="4"/>
      <c r="C38" s="20"/>
      <c r="D38" s="22"/>
      <c r="E38" s="22"/>
      <c r="F38" s="22"/>
      <c r="G38" s="22"/>
      <c r="H38" s="36"/>
      <c r="I38" s="22"/>
    </row>
    <row r="39" spans="1:9" ht="15.5" x14ac:dyDescent="0.35">
      <c r="A39" s="4"/>
      <c r="B39" s="4"/>
      <c r="C39" s="20"/>
      <c r="D39" s="22"/>
      <c r="E39" s="22"/>
      <c r="F39" s="22"/>
      <c r="G39" s="22"/>
      <c r="H39" s="36"/>
      <c r="I39" s="22"/>
    </row>
    <row r="40" spans="1:9" ht="15.5" x14ac:dyDescent="0.35">
      <c r="A40" s="4"/>
      <c r="B40" s="4"/>
      <c r="C40" s="20"/>
      <c r="D40" s="22"/>
      <c r="E40" s="22"/>
      <c r="F40" s="22"/>
      <c r="G40" s="22"/>
      <c r="H40" s="36"/>
      <c r="I40" s="22"/>
    </row>
    <row r="41" spans="1:9" ht="15.5" x14ac:dyDescent="0.35">
      <c r="A41" s="4"/>
      <c r="B41" s="4"/>
      <c r="C41" s="20"/>
      <c r="D41" s="22"/>
      <c r="E41" s="22"/>
      <c r="F41" s="22"/>
      <c r="G41" s="22"/>
      <c r="H41" s="36"/>
      <c r="I41" s="22"/>
    </row>
    <row r="42" spans="1:9" ht="15.5" x14ac:dyDescent="0.35">
      <c r="A42" s="4"/>
      <c r="B42" s="4"/>
      <c r="C42" s="20"/>
      <c r="D42" s="22"/>
      <c r="E42" s="22"/>
      <c r="F42" s="22"/>
      <c r="G42" s="22"/>
      <c r="H42" s="36"/>
      <c r="I42" s="22"/>
    </row>
    <row r="43" spans="1:9" ht="15.5" x14ac:dyDescent="0.35">
      <c r="A43" s="4"/>
      <c r="B43" s="4"/>
      <c r="C43" s="20"/>
      <c r="D43" s="22"/>
      <c r="E43" s="22"/>
      <c r="F43" s="22"/>
      <c r="G43" s="22"/>
      <c r="H43" s="36"/>
      <c r="I43" s="22"/>
    </row>
    <row r="44" spans="1:9" ht="15.5" x14ac:dyDescent="0.35">
      <c r="A44" s="4"/>
      <c r="B44" s="4"/>
      <c r="C44" s="20"/>
      <c r="D44" s="22"/>
      <c r="E44" s="22"/>
      <c r="F44" s="22"/>
      <c r="G44" s="22"/>
      <c r="H44" s="36"/>
      <c r="I44" s="22"/>
    </row>
    <row r="45" spans="1:9" ht="15.5" x14ac:dyDescent="0.35">
      <c r="A45" s="4"/>
      <c r="B45" s="4"/>
      <c r="C45" s="20"/>
      <c r="D45" s="22"/>
      <c r="E45" s="22"/>
      <c r="F45" s="22"/>
      <c r="G45" s="22"/>
      <c r="H45" s="36"/>
      <c r="I45" s="22"/>
    </row>
    <row r="46" spans="1:9" ht="15.5" x14ac:dyDescent="0.35">
      <c r="A46" s="4"/>
      <c r="B46" s="4"/>
      <c r="C46" s="20"/>
      <c r="D46" s="22"/>
      <c r="E46" s="22"/>
      <c r="F46" s="22"/>
      <c r="G46" s="22"/>
      <c r="H46" s="36"/>
      <c r="I46" s="22"/>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E01-7339-4C67-AF43-93334FE8014A}">
  <dimension ref="A1:I47"/>
  <sheetViews>
    <sheetView topLeftCell="A4" zoomScale="75" zoomScaleNormal="100" workbookViewId="0">
      <selection activeCell="C24" sqref="C24:D24"/>
    </sheetView>
  </sheetViews>
  <sheetFormatPr defaultColWidth="8.7265625" defaultRowHeight="14" x14ac:dyDescent="0.3"/>
  <cols>
    <col min="1" max="1" width="120.6328125" style="2" bestFit="1" customWidth="1"/>
    <col min="2" max="2" width="70.453125" style="2" customWidth="1"/>
    <col min="3" max="3" width="16.08984375" style="2" bestFit="1" customWidth="1"/>
    <col min="4" max="4" width="20.90625" style="2" bestFit="1" customWidth="1"/>
    <col min="5" max="5" width="19.7265625" style="2" bestFit="1" customWidth="1"/>
    <col min="6" max="6" width="20.1796875" style="2" bestFit="1" customWidth="1"/>
    <col min="7" max="7" width="17.90625" style="2" bestFit="1" customWidth="1"/>
    <col min="8" max="8" width="10.6328125" style="3" bestFit="1" customWidth="1"/>
    <col min="9" max="9" width="17.90625" style="2" bestFit="1" customWidth="1"/>
    <col min="10" max="16384" width="8.7265625" style="2"/>
  </cols>
  <sheetData>
    <row r="1" spans="1:9" ht="18" x14ac:dyDescent="0.4">
      <c r="A1" s="23" t="s">
        <v>153</v>
      </c>
      <c r="B1" s="23"/>
      <c r="C1" s="23"/>
      <c r="H1" s="2"/>
    </row>
    <row r="2" spans="1:9" ht="15.5" x14ac:dyDescent="0.35">
      <c r="A2" s="24" t="s">
        <v>7</v>
      </c>
      <c r="B2" s="24"/>
      <c r="C2" s="24"/>
      <c r="D2" s="4"/>
      <c r="E2" s="4"/>
      <c r="F2" s="4"/>
      <c r="H2" s="2"/>
    </row>
    <row r="3" spans="1:9" ht="15.5" x14ac:dyDescent="0.35">
      <c r="A3" s="27" t="s">
        <v>14</v>
      </c>
      <c r="B3" s="27"/>
      <c r="C3" s="27"/>
      <c r="D3" s="4"/>
      <c r="E3" s="4"/>
      <c r="F3" s="4"/>
      <c r="H3" s="2"/>
    </row>
    <row r="4" spans="1:9" ht="15.5" x14ac:dyDescent="0.35">
      <c r="A4" s="9" t="s">
        <v>72</v>
      </c>
      <c r="B4" s="9" t="s">
        <v>93</v>
      </c>
      <c r="C4" s="38" t="s">
        <v>108</v>
      </c>
      <c r="D4" s="38" t="s">
        <v>109</v>
      </c>
      <c r="E4" s="38" t="s">
        <v>110</v>
      </c>
      <c r="F4" s="38" t="s">
        <v>111</v>
      </c>
      <c r="G4" s="38" t="s">
        <v>112</v>
      </c>
      <c r="H4" s="38" t="s">
        <v>91</v>
      </c>
      <c r="I4" s="9" t="s">
        <v>26</v>
      </c>
    </row>
    <row r="5" spans="1:9" ht="15.5" x14ac:dyDescent="0.35">
      <c r="A5" s="28" t="s">
        <v>113</v>
      </c>
      <c r="B5" s="28" t="s">
        <v>16</v>
      </c>
      <c r="C5" s="20">
        <v>4.7E-2</v>
      </c>
      <c r="D5" s="33">
        <v>0.154</v>
      </c>
      <c r="E5" s="33">
        <v>0.39600000000000002</v>
      </c>
      <c r="F5" s="33">
        <v>0.12</v>
      </c>
      <c r="G5" s="33">
        <v>7.0999999999999994E-2</v>
      </c>
      <c r="H5" s="33">
        <v>0.21199999999999999</v>
      </c>
      <c r="I5" s="36">
        <v>661</v>
      </c>
    </row>
    <row r="6" spans="1:9" ht="15.5" x14ac:dyDescent="0.35">
      <c r="A6" s="28" t="s">
        <v>113</v>
      </c>
      <c r="B6" s="28" t="s">
        <v>52</v>
      </c>
      <c r="C6" s="20">
        <v>4.4999999999999998E-2</v>
      </c>
      <c r="D6" s="22">
        <v>0.152</v>
      </c>
      <c r="E6" s="22">
        <v>0.40600000000000003</v>
      </c>
      <c r="F6" s="22">
        <v>0.11799999999999999</v>
      </c>
      <c r="G6" s="22">
        <v>6.8000000000000005E-2</v>
      </c>
      <c r="H6" s="33">
        <v>0.21099999999999999</v>
      </c>
      <c r="I6" s="36">
        <v>584</v>
      </c>
    </row>
    <row r="7" spans="1:9" ht="15.5" x14ac:dyDescent="0.35">
      <c r="A7" s="28" t="s">
        <v>113</v>
      </c>
      <c r="B7" s="28" t="s">
        <v>17</v>
      </c>
      <c r="C7" s="20">
        <v>2.3E-2</v>
      </c>
      <c r="D7" s="33">
        <v>0.109</v>
      </c>
      <c r="E7" s="33">
        <v>0.48099999999999998</v>
      </c>
      <c r="F7" s="33">
        <v>8.5000000000000006E-2</v>
      </c>
      <c r="G7" s="33">
        <v>8.5000000000000006E-2</v>
      </c>
      <c r="H7" s="22">
        <v>0.217</v>
      </c>
      <c r="I7" s="36">
        <v>129</v>
      </c>
    </row>
    <row r="8" spans="1:9" ht="15.5" x14ac:dyDescent="0.35">
      <c r="A8" s="28" t="s">
        <v>113</v>
      </c>
      <c r="B8" s="28" t="s">
        <v>23</v>
      </c>
      <c r="C8" s="20">
        <v>0.115</v>
      </c>
      <c r="D8" s="22">
        <v>0.192</v>
      </c>
      <c r="E8" s="22">
        <v>0.24</v>
      </c>
      <c r="F8" s="22">
        <v>0.16300000000000001</v>
      </c>
      <c r="G8" s="22">
        <v>6.7000000000000004E-2</v>
      </c>
      <c r="H8" s="22">
        <v>0.221</v>
      </c>
      <c r="I8" s="36">
        <v>104</v>
      </c>
    </row>
    <row r="9" spans="1:9" ht="15.5" x14ac:dyDescent="0.35">
      <c r="A9" s="28" t="s">
        <v>113</v>
      </c>
      <c r="B9" s="28" t="s">
        <v>24</v>
      </c>
      <c r="C9" s="20">
        <v>2.7E-2</v>
      </c>
      <c r="D9" s="22">
        <v>9.8000000000000004E-2</v>
      </c>
      <c r="E9" s="22">
        <v>0.55200000000000005</v>
      </c>
      <c r="F9" s="43">
        <v>7.6999999999999999E-2</v>
      </c>
      <c r="G9" s="22">
        <v>4.3999999999999997E-2</v>
      </c>
      <c r="H9" s="22">
        <v>0.20200000000000001</v>
      </c>
      <c r="I9" s="36">
        <v>183</v>
      </c>
    </row>
    <row r="10" spans="1:9" ht="15.5" x14ac:dyDescent="0.35">
      <c r="A10" s="28" t="s">
        <v>113</v>
      </c>
      <c r="B10" s="28" t="s">
        <v>25</v>
      </c>
      <c r="C10" s="20">
        <v>3.5999999999999997E-2</v>
      </c>
      <c r="D10" s="22">
        <v>0.22</v>
      </c>
      <c r="E10" s="22">
        <v>0.29199999999999998</v>
      </c>
      <c r="F10" s="22">
        <v>0.161</v>
      </c>
      <c r="G10" s="22">
        <v>8.3000000000000004E-2</v>
      </c>
      <c r="H10" s="22">
        <v>0.20799999999999999</v>
      </c>
      <c r="I10" s="36">
        <v>168</v>
      </c>
    </row>
    <row r="11" spans="1:9" ht="15.5" x14ac:dyDescent="0.35">
      <c r="A11" s="28" t="s">
        <v>113</v>
      </c>
      <c r="B11" s="28" t="s">
        <v>27</v>
      </c>
      <c r="C11" s="20">
        <v>6.5000000000000002E-2</v>
      </c>
      <c r="D11" s="22">
        <v>0.16900000000000001</v>
      </c>
      <c r="E11" s="22">
        <v>0.32500000000000001</v>
      </c>
      <c r="F11" s="22">
        <v>0.13</v>
      </c>
      <c r="G11" s="22">
        <v>9.0999999999999998E-2</v>
      </c>
      <c r="H11" s="22">
        <v>0.221</v>
      </c>
      <c r="I11" s="36">
        <f>I5-I6</f>
        <v>77</v>
      </c>
    </row>
    <row r="12" spans="1:9" ht="15.5" x14ac:dyDescent="0.35">
      <c r="A12" s="28" t="s">
        <v>114</v>
      </c>
      <c r="B12" s="28" t="s">
        <v>16</v>
      </c>
      <c r="C12" s="20">
        <v>0.06</v>
      </c>
      <c r="D12" s="22">
        <v>0.161</v>
      </c>
      <c r="E12" s="22">
        <v>0.30199999999999999</v>
      </c>
      <c r="F12" s="22">
        <v>0.106</v>
      </c>
      <c r="G12" s="22">
        <v>7.6999999999999999E-2</v>
      </c>
      <c r="H12" s="22">
        <v>0.29399999999999998</v>
      </c>
      <c r="I12" s="36">
        <v>663</v>
      </c>
    </row>
    <row r="13" spans="1:9" ht="15.5" x14ac:dyDescent="0.35">
      <c r="A13" s="28" t="s">
        <v>114</v>
      </c>
      <c r="B13" s="28" t="s">
        <v>52</v>
      </c>
      <c r="C13" s="20">
        <v>0.06</v>
      </c>
      <c r="D13" s="22">
        <v>0.157</v>
      </c>
      <c r="E13" s="22">
        <v>0.30399999999999999</v>
      </c>
      <c r="F13" s="22">
        <v>0.10100000000000001</v>
      </c>
      <c r="G13" s="22">
        <v>7.6999999999999999E-2</v>
      </c>
      <c r="H13" s="22">
        <v>0.30199999999999999</v>
      </c>
      <c r="I13" s="36">
        <v>586</v>
      </c>
    </row>
    <row r="14" spans="1:9" ht="15.5" x14ac:dyDescent="0.35">
      <c r="A14" s="28" t="s">
        <v>114</v>
      </c>
      <c r="B14" s="28" t="s">
        <v>17</v>
      </c>
      <c r="C14" s="20">
        <v>3.7999999999999999E-2</v>
      </c>
      <c r="D14" s="22">
        <v>0.13100000000000001</v>
      </c>
      <c r="E14" s="22">
        <v>0.377</v>
      </c>
      <c r="F14" s="22">
        <v>8.5000000000000006E-2</v>
      </c>
      <c r="G14" s="22">
        <v>8.5000000000000006E-2</v>
      </c>
      <c r="H14" s="22">
        <v>0.28499999999999998</v>
      </c>
      <c r="I14" s="36">
        <v>130</v>
      </c>
    </row>
    <row r="15" spans="1:9" ht="15.5" x14ac:dyDescent="0.35">
      <c r="A15" s="28" t="s">
        <v>114</v>
      </c>
      <c r="B15" s="28" t="s">
        <v>23</v>
      </c>
      <c r="C15" s="20">
        <v>0.106</v>
      </c>
      <c r="D15" s="22">
        <v>0.221</v>
      </c>
      <c r="E15" s="22">
        <v>0.183</v>
      </c>
      <c r="F15" s="22">
        <v>0.183</v>
      </c>
      <c r="G15" s="22">
        <v>5.8000000000000003E-2</v>
      </c>
      <c r="H15" s="22">
        <v>0.25</v>
      </c>
      <c r="I15" s="36">
        <v>104</v>
      </c>
    </row>
    <row r="16" spans="1:9" ht="15.5" x14ac:dyDescent="0.35">
      <c r="A16" s="28" t="s">
        <v>114</v>
      </c>
      <c r="B16" s="28" t="s">
        <v>24</v>
      </c>
      <c r="C16" s="20">
        <v>4.9000000000000002E-2</v>
      </c>
      <c r="D16" s="22">
        <v>9.8000000000000004E-2</v>
      </c>
      <c r="E16" s="22">
        <v>0.41499999999999998</v>
      </c>
      <c r="F16" s="22">
        <v>6.6000000000000003E-2</v>
      </c>
      <c r="G16" s="22">
        <v>5.5E-2</v>
      </c>
      <c r="H16" s="22">
        <v>0.317</v>
      </c>
      <c r="I16" s="36">
        <v>183</v>
      </c>
    </row>
    <row r="17" spans="1:9" ht="15.5" x14ac:dyDescent="0.35">
      <c r="A17" s="28" t="s">
        <v>114</v>
      </c>
      <c r="B17" s="28" t="s">
        <v>25</v>
      </c>
      <c r="C17" s="20">
        <v>5.8999999999999997E-2</v>
      </c>
      <c r="D17" s="22">
        <v>0.20100000000000001</v>
      </c>
      <c r="E17" s="22">
        <v>0.20100000000000001</v>
      </c>
      <c r="F17" s="22">
        <v>0.10100000000000001</v>
      </c>
      <c r="G17" s="22">
        <v>0.107</v>
      </c>
      <c r="H17" s="22">
        <v>0.33100000000000002</v>
      </c>
      <c r="I17" s="36">
        <v>169</v>
      </c>
    </row>
    <row r="18" spans="1:9" ht="15.5" x14ac:dyDescent="0.35">
      <c r="A18" s="28" t="s">
        <v>114</v>
      </c>
      <c r="B18" s="28" t="s">
        <v>27</v>
      </c>
      <c r="C18" s="20">
        <v>6.5000000000000002E-2</v>
      </c>
      <c r="D18" s="44">
        <v>0.19500000000000001</v>
      </c>
      <c r="E18" s="22">
        <v>0.28599999999999998</v>
      </c>
      <c r="F18" s="22">
        <v>0.14299999999999999</v>
      </c>
      <c r="G18" s="22">
        <v>7.8E-2</v>
      </c>
      <c r="H18" s="22">
        <v>0.23400000000000001</v>
      </c>
      <c r="I18" s="36">
        <f>I12-I13</f>
        <v>77</v>
      </c>
    </row>
    <row r="19" spans="1:9" ht="15.5" x14ac:dyDescent="0.35">
      <c r="A19" s="4" t="s">
        <v>115</v>
      </c>
      <c r="B19" s="28" t="s">
        <v>16</v>
      </c>
      <c r="C19" s="20">
        <v>7.0000000000000007E-2</v>
      </c>
      <c r="D19" s="44">
        <v>0.2</v>
      </c>
      <c r="E19" s="22">
        <v>0.215</v>
      </c>
      <c r="F19" s="22">
        <v>0.112</v>
      </c>
      <c r="G19" s="22">
        <v>6.0999999999999999E-2</v>
      </c>
      <c r="H19" s="22">
        <v>0.34200000000000003</v>
      </c>
      <c r="I19" s="36">
        <v>660</v>
      </c>
    </row>
    <row r="20" spans="1:9" ht="15.5" x14ac:dyDescent="0.35">
      <c r="A20" s="4" t="s">
        <v>115</v>
      </c>
      <c r="B20" s="28" t="s">
        <v>52</v>
      </c>
      <c r="C20" s="20">
        <v>6.8000000000000005E-2</v>
      </c>
      <c r="D20" s="22">
        <v>0.19700000000000001</v>
      </c>
      <c r="E20" s="22">
        <v>0.215</v>
      </c>
      <c r="F20" s="22">
        <v>0.11600000000000001</v>
      </c>
      <c r="G20" s="22">
        <v>5.5E-2</v>
      </c>
      <c r="H20" s="22">
        <v>0.34899999999999998</v>
      </c>
      <c r="I20" s="36">
        <v>585</v>
      </c>
    </row>
    <row r="21" spans="1:9" ht="15.5" x14ac:dyDescent="0.35">
      <c r="A21" s="4" t="s">
        <v>115</v>
      </c>
      <c r="B21" s="28" t="s">
        <v>17</v>
      </c>
      <c r="C21" s="20">
        <v>2.3E-2</v>
      </c>
      <c r="D21" s="44">
        <v>0.22500000000000001</v>
      </c>
      <c r="E21" s="22">
        <v>0.217</v>
      </c>
      <c r="F21" s="22">
        <v>0.14699999999999999</v>
      </c>
      <c r="G21" s="22">
        <v>5.3999999999999999E-2</v>
      </c>
      <c r="H21" s="22">
        <v>0.33300000000000002</v>
      </c>
      <c r="I21" s="36">
        <v>129</v>
      </c>
    </row>
    <row r="22" spans="1:9" ht="15.5" x14ac:dyDescent="0.35">
      <c r="A22" s="4" t="s">
        <v>115</v>
      </c>
      <c r="B22" s="28" t="s">
        <v>23</v>
      </c>
      <c r="C22" s="20">
        <v>0.13500000000000001</v>
      </c>
      <c r="D22" s="44">
        <v>0.24</v>
      </c>
      <c r="E22" s="22">
        <v>0.13500000000000001</v>
      </c>
      <c r="F22" s="22">
        <v>0.13500000000000001</v>
      </c>
      <c r="G22" s="22">
        <v>6.7000000000000004E-2</v>
      </c>
      <c r="H22" s="22">
        <v>0.28799999999999998</v>
      </c>
      <c r="I22" s="36">
        <v>104</v>
      </c>
    </row>
    <row r="23" spans="1:9" ht="15.5" x14ac:dyDescent="0.35">
      <c r="A23" s="4" t="s">
        <v>115</v>
      </c>
      <c r="B23" s="28" t="s">
        <v>24</v>
      </c>
      <c r="C23" s="20">
        <v>4.9000000000000002E-2</v>
      </c>
      <c r="D23" s="44">
        <v>0.126</v>
      </c>
      <c r="E23" s="22">
        <v>0.32800000000000001</v>
      </c>
      <c r="F23" s="22">
        <v>8.2000000000000003E-2</v>
      </c>
      <c r="G23" s="22">
        <v>4.9000000000000002E-2</v>
      </c>
      <c r="H23" s="22">
        <v>0.36599999999999999</v>
      </c>
      <c r="I23" s="36">
        <v>183</v>
      </c>
    </row>
    <row r="24" spans="1:9" ht="15.5" x14ac:dyDescent="0.35">
      <c r="A24" s="4" t="s">
        <v>115</v>
      </c>
      <c r="B24" s="28" t="s">
        <v>25</v>
      </c>
      <c r="C24" s="20">
        <v>8.3000000000000004E-2</v>
      </c>
      <c r="D24" s="44">
        <v>0.22500000000000001</v>
      </c>
      <c r="E24" s="22">
        <v>0.14199999999999999</v>
      </c>
      <c r="F24" s="22">
        <v>0.11799999999999999</v>
      </c>
      <c r="G24" s="22">
        <v>5.2999999999999999E-2</v>
      </c>
      <c r="H24" s="22">
        <v>0.379</v>
      </c>
      <c r="I24" s="36">
        <v>169</v>
      </c>
    </row>
    <row r="25" spans="1:9" ht="15.5" x14ac:dyDescent="0.35">
      <c r="A25" s="4" t="s">
        <v>115</v>
      </c>
      <c r="B25" s="28" t="s">
        <v>27</v>
      </c>
      <c r="C25" s="20">
        <v>0.08</v>
      </c>
      <c r="D25" s="44">
        <v>0.22700000000000001</v>
      </c>
      <c r="E25" s="22">
        <v>0.21299999999999999</v>
      </c>
      <c r="F25" s="22">
        <v>0.08</v>
      </c>
      <c r="G25" s="22">
        <v>0.107</v>
      </c>
      <c r="H25" s="22">
        <v>0.29299999999999998</v>
      </c>
      <c r="I25" s="36">
        <f>I19-I20</f>
        <v>75</v>
      </c>
    </row>
    <row r="26" spans="1:9" ht="15.5" x14ac:dyDescent="0.35">
      <c r="A26" s="4"/>
      <c r="B26" s="28"/>
      <c r="C26" s="20"/>
      <c r="D26" s="22"/>
      <c r="E26" s="22"/>
      <c r="F26" s="22"/>
      <c r="G26" s="22"/>
      <c r="H26" s="22"/>
      <c r="I26" s="36"/>
    </row>
    <row r="27" spans="1:9" x14ac:dyDescent="0.3">
      <c r="C27" s="3"/>
      <c r="D27" s="3"/>
      <c r="E27" s="3"/>
      <c r="F27" s="3"/>
      <c r="G27" s="3"/>
    </row>
    <row r="28" spans="1:9" x14ac:dyDescent="0.3">
      <c r="C28" s="3"/>
      <c r="D28" s="3"/>
      <c r="E28" s="3"/>
      <c r="F28" s="3"/>
      <c r="G28" s="3"/>
    </row>
    <row r="29" spans="1:9" x14ac:dyDescent="0.3">
      <c r="C29" s="3"/>
      <c r="D29" s="3"/>
      <c r="E29" s="3"/>
      <c r="F29" s="3"/>
      <c r="G29" s="3"/>
    </row>
    <row r="30" spans="1:9" x14ac:dyDescent="0.3">
      <c r="C30" s="3"/>
      <c r="D30" s="3"/>
      <c r="E30" s="3"/>
      <c r="F30" s="3"/>
      <c r="G30" s="3"/>
    </row>
    <row r="31" spans="1:9" x14ac:dyDescent="0.3">
      <c r="C31" s="3"/>
      <c r="D31" s="3"/>
      <c r="E31" s="3"/>
      <c r="F31" s="3"/>
      <c r="G31" s="3"/>
    </row>
    <row r="32" spans="1:9" x14ac:dyDescent="0.3">
      <c r="C32" s="3"/>
      <c r="D32" s="3"/>
      <c r="E32" s="3"/>
      <c r="F32" s="3"/>
      <c r="G32" s="3"/>
    </row>
    <row r="33" spans="3:7" x14ac:dyDescent="0.3">
      <c r="C33" s="3"/>
      <c r="D33" s="3"/>
      <c r="E33" s="3"/>
      <c r="F33" s="3"/>
      <c r="G33" s="3"/>
    </row>
    <row r="34" spans="3:7" x14ac:dyDescent="0.3">
      <c r="C34" s="3"/>
      <c r="D34" s="3"/>
      <c r="E34" s="3"/>
      <c r="F34" s="3"/>
      <c r="G34" s="3"/>
    </row>
    <row r="35" spans="3:7" x14ac:dyDescent="0.3">
      <c r="C35" s="3"/>
      <c r="D35" s="3"/>
      <c r="E35" s="3"/>
      <c r="F35" s="3"/>
      <c r="G35" s="3"/>
    </row>
    <row r="36" spans="3:7" x14ac:dyDescent="0.3">
      <c r="C36" s="3"/>
      <c r="D36" s="3"/>
      <c r="E36" s="3"/>
      <c r="F36" s="3"/>
      <c r="G36" s="3"/>
    </row>
    <row r="37" spans="3:7" x14ac:dyDescent="0.3">
      <c r="C37" s="3"/>
      <c r="D37" s="3"/>
      <c r="E37" s="3"/>
      <c r="F37" s="3"/>
      <c r="G37" s="3"/>
    </row>
    <row r="38" spans="3:7" x14ac:dyDescent="0.3">
      <c r="C38" s="3"/>
      <c r="D38" s="3"/>
      <c r="E38" s="3"/>
      <c r="F38" s="3"/>
      <c r="G38" s="3"/>
    </row>
    <row r="39" spans="3:7" x14ac:dyDescent="0.3">
      <c r="C39" s="3"/>
      <c r="D39" s="3"/>
      <c r="E39" s="3"/>
      <c r="F39" s="3"/>
      <c r="G39" s="3"/>
    </row>
    <row r="40" spans="3:7" x14ac:dyDescent="0.3">
      <c r="C40" s="3"/>
      <c r="D40" s="3"/>
      <c r="E40" s="3"/>
      <c r="F40" s="3"/>
      <c r="G40" s="3"/>
    </row>
    <row r="41" spans="3:7" x14ac:dyDescent="0.3">
      <c r="C41" s="3"/>
      <c r="D41" s="3"/>
      <c r="E41" s="3"/>
      <c r="F41" s="3"/>
      <c r="G41" s="3"/>
    </row>
    <row r="42" spans="3:7" x14ac:dyDescent="0.3">
      <c r="C42" s="3"/>
      <c r="D42" s="3"/>
      <c r="E42" s="3"/>
      <c r="F42" s="3"/>
      <c r="G42" s="3"/>
    </row>
    <row r="43" spans="3:7" x14ac:dyDescent="0.3">
      <c r="C43" s="3"/>
      <c r="D43" s="3"/>
      <c r="E43" s="3"/>
      <c r="F43" s="3"/>
      <c r="G43" s="3"/>
    </row>
    <row r="44" spans="3:7" x14ac:dyDescent="0.3">
      <c r="C44" s="3"/>
      <c r="D44" s="3"/>
      <c r="E44" s="3"/>
      <c r="F44" s="3"/>
      <c r="G44" s="3"/>
    </row>
    <row r="45" spans="3:7" x14ac:dyDescent="0.3">
      <c r="C45" s="3"/>
      <c r="D45" s="3"/>
      <c r="E45" s="3"/>
      <c r="F45" s="3"/>
      <c r="G45" s="3"/>
    </row>
    <row r="46" spans="3:7" x14ac:dyDescent="0.3">
      <c r="C46" s="3"/>
      <c r="D46" s="3"/>
      <c r="E46" s="3"/>
      <c r="F46" s="3"/>
      <c r="G46" s="3"/>
    </row>
    <row r="47" spans="3:7" x14ac:dyDescent="0.3">
      <c r="C47" s="3"/>
      <c r="D47" s="3"/>
      <c r="E47" s="3"/>
      <c r="F47" s="3"/>
      <c r="G47" s="3"/>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13FCF-CB7A-4ED8-8C9B-FE22DD864FC0}">
  <dimension ref="A1:I46"/>
  <sheetViews>
    <sheetView zoomScale="56" zoomScaleNormal="100" workbookViewId="0"/>
  </sheetViews>
  <sheetFormatPr defaultColWidth="8.7265625" defaultRowHeight="14" x14ac:dyDescent="0.3"/>
  <cols>
    <col min="1" max="1" width="152.36328125" style="2" bestFit="1" customWidth="1"/>
    <col min="2" max="2" width="70.453125" style="2" customWidth="1"/>
    <col min="3" max="3" width="16.08984375" style="2" bestFit="1" customWidth="1"/>
    <col min="4" max="4" width="20.90625" style="2" bestFit="1" customWidth="1"/>
    <col min="5" max="5" width="19.7265625" style="2" bestFit="1" customWidth="1"/>
    <col min="6" max="6" width="20.1796875" style="2" bestFit="1" customWidth="1"/>
    <col min="7" max="7" width="17.90625" style="2" bestFit="1" customWidth="1"/>
    <col min="8" max="8" width="10.6328125" style="3" bestFit="1" customWidth="1"/>
    <col min="9" max="9" width="9.81640625" style="2" bestFit="1" customWidth="1"/>
    <col min="10" max="16384" width="8.7265625" style="2"/>
  </cols>
  <sheetData>
    <row r="1" spans="1:9" ht="18" x14ac:dyDescent="0.4">
      <c r="A1" s="23" t="s">
        <v>154</v>
      </c>
      <c r="B1" s="23"/>
      <c r="C1" s="23"/>
      <c r="H1" s="2"/>
    </row>
    <row r="2" spans="1:9" ht="15.5" x14ac:dyDescent="0.35">
      <c r="A2" s="24" t="s">
        <v>7</v>
      </c>
      <c r="B2" s="24"/>
      <c r="C2" s="24"/>
      <c r="D2" s="4"/>
      <c r="E2" s="4"/>
      <c r="F2" s="4"/>
      <c r="H2" s="2"/>
    </row>
    <row r="3" spans="1:9" ht="15.5" x14ac:dyDescent="0.35">
      <c r="A3" s="27" t="s">
        <v>14</v>
      </c>
      <c r="B3" s="27"/>
      <c r="C3" s="27"/>
      <c r="D3" s="4"/>
      <c r="E3" s="4"/>
      <c r="F3" s="4"/>
      <c r="H3" s="2"/>
    </row>
    <row r="4" spans="1:9" ht="15.5" x14ac:dyDescent="0.35">
      <c r="A4" s="9" t="s">
        <v>72</v>
      </c>
      <c r="B4" s="9" t="s">
        <v>93</v>
      </c>
      <c r="C4" s="9" t="s">
        <v>16</v>
      </c>
      <c r="D4" s="38" t="s">
        <v>52</v>
      </c>
      <c r="E4" s="38" t="s">
        <v>17</v>
      </c>
      <c r="F4" s="38" t="s">
        <v>23</v>
      </c>
      <c r="G4" s="38" t="s">
        <v>24</v>
      </c>
      <c r="H4" s="38" t="s">
        <v>25</v>
      </c>
      <c r="I4" s="9" t="s">
        <v>27</v>
      </c>
    </row>
    <row r="5" spans="1:9" ht="15.5" x14ac:dyDescent="0.35">
      <c r="A5" s="28" t="s">
        <v>116</v>
      </c>
      <c r="B5" s="28" t="s">
        <v>117</v>
      </c>
      <c r="C5" s="20">
        <v>0.252</v>
      </c>
      <c r="D5" s="33">
        <v>0.25800000000000001</v>
      </c>
      <c r="E5" s="33">
        <v>0.26300000000000001</v>
      </c>
      <c r="F5" s="33">
        <v>0.28399999999999997</v>
      </c>
      <c r="G5" s="33">
        <v>0.30299999999999999</v>
      </c>
      <c r="H5" s="33">
        <v>0.221</v>
      </c>
      <c r="I5" s="22">
        <v>0.20499999999999999</v>
      </c>
    </row>
    <row r="6" spans="1:9" ht="15.5" x14ac:dyDescent="0.35">
      <c r="A6" s="28" t="s">
        <v>116</v>
      </c>
      <c r="B6" s="28" t="s">
        <v>118</v>
      </c>
      <c r="C6" s="20">
        <v>0.23200000000000001</v>
      </c>
      <c r="D6" s="22">
        <v>0.21</v>
      </c>
      <c r="E6" s="22">
        <v>0.184</v>
      </c>
      <c r="F6" s="22">
        <v>0.27200000000000002</v>
      </c>
      <c r="G6" s="22">
        <v>0.123</v>
      </c>
      <c r="H6" s="33">
        <v>0.248</v>
      </c>
      <c r="I6" s="22">
        <v>0.39700000000000002</v>
      </c>
    </row>
    <row r="7" spans="1:9" ht="15.5" x14ac:dyDescent="0.35">
      <c r="A7" s="28" t="s">
        <v>116</v>
      </c>
      <c r="B7" s="28" t="s">
        <v>119</v>
      </c>
      <c r="C7" s="20">
        <v>0.23400000000000001</v>
      </c>
      <c r="D7" s="33">
        <v>0.247</v>
      </c>
      <c r="E7" s="33">
        <v>0.316</v>
      </c>
      <c r="F7" s="33">
        <v>0.17299999999999999</v>
      </c>
      <c r="G7" s="33">
        <v>0.32</v>
      </c>
      <c r="H7" s="22">
        <v>0.19800000000000001</v>
      </c>
      <c r="I7" s="22">
        <v>0.13700000000000001</v>
      </c>
    </row>
    <row r="8" spans="1:9" ht="15.5" x14ac:dyDescent="0.35">
      <c r="A8" s="28" t="s">
        <v>116</v>
      </c>
      <c r="B8" s="28" t="s">
        <v>120</v>
      </c>
      <c r="C8" s="20">
        <v>0.13200000000000001</v>
      </c>
      <c r="D8" s="22">
        <v>0.128</v>
      </c>
      <c r="E8" s="22">
        <v>7.0000000000000007E-2</v>
      </c>
      <c r="F8" s="22">
        <v>0.111</v>
      </c>
      <c r="G8" s="22">
        <v>0.13900000000000001</v>
      </c>
      <c r="H8" s="22">
        <v>0.158</v>
      </c>
      <c r="I8" s="22">
        <v>0.16400000000000001</v>
      </c>
    </row>
    <row r="9" spans="1:9" ht="15.5" x14ac:dyDescent="0.35">
      <c r="A9" s="28" t="s">
        <v>116</v>
      </c>
      <c r="B9" s="28" t="s">
        <v>91</v>
      </c>
      <c r="C9" s="20">
        <v>0.15</v>
      </c>
      <c r="D9" s="22">
        <v>0.158</v>
      </c>
      <c r="E9" s="22">
        <v>0.16700000000000001</v>
      </c>
      <c r="F9" s="43">
        <v>0.16</v>
      </c>
      <c r="G9" s="22">
        <v>0.115</v>
      </c>
      <c r="H9" s="22">
        <v>0.17599999999999999</v>
      </c>
      <c r="I9" s="22">
        <v>9.6000000000000002E-2</v>
      </c>
    </row>
    <row r="10" spans="1:9" ht="15.5" x14ac:dyDescent="0.35">
      <c r="A10" s="28" t="s">
        <v>116</v>
      </c>
      <c r="B10" s="28" t="s">
        <v>26</v>
      </c>
      <c r="C10" s="45">
        <v>612</v>
      </c>
      <c r="D10" s="36">
        <v>539</v>
      </c>
      <c r="E10" s="36">
        <v>114</v>
      </c>
      <c r="F10" s="36">
        <v>81</v>
      </c>
      <c r="G10" s="36">
        <v>122</v>
      </c>
      <c r="H10" s="36">
        <v>222</v>
      </c>
      <c r="I10" s="36">
        <v>73</v>
      </c>
    </row>
    <row r="11" spans="1:9" ht="15.5" x14ac:dyDescent="0.35">
      <c r="A11" s="28" t="s">
        <v>121</v>
      </c>
      <c r="B11" s="28" t="s">
        <v>61</v>
      </c>
      <c r="C11" s="20">
        <v>0.68500000000000005</v>
      </c>
      <c r="D11" s="22">
        <v>0.68799999999999994</v>
      </c>
      <c r="E11" s="22">
        <v>0.66700000000000004</v>
      </c>
      <c r="F11" s="22">
        <v>0.65900000000000003</v>
      </c>
      <c r="G11" s="22">
        <v>0.71199999999999997</v>
      </c>
      <c r="H11" s="22">
        <v>0.69699999999999995</v>
      </c>
      <c r="I11" s="22">
        <v>0.66200000000000003</v>
      </c>
    </row>
    <row r="12" spans="1:9" ht="15.5" x14ac:dyDescent="0.35">
      <c r="A12" s="28" t="s">
        <v>121</v>
      </c>
      <c r="B12" s="28" t="s">
        <v>62</v>
      </c>
      <c r="C12" s="20">
        <v>0.315</v>
      </c>
      <c r="D12" s="22">
        <v>0.312</v>
      </c>
      <c r="E12" s="22">
        <v>0.33300000000000002</v>
      </c>
      <c r="F12" s="22">
        <v>0.34100000000000003</v>
      </c>
      <c r="G12" s="22">
        <v>0.28799999999999998</v>
      </c>
      <c r="H12" s="22">
        <v>0.30299999999999999</v>
      </c>
      <c r="I12" s="22">
        <v>0.33800000000000002</v>
      </c>
    </row>
    <row r="13" spans="1:9" ht="15.5" x14ac:dyDescent="0.35">
      <c r="A13" s="28" t="s">
        <v>121</v>
      </c>
      <c r="B13" s="28" t="s">
        <v>26</v>
      </c>
      <c r="C13" s="45">
        <v>597</v>
      </c>
      <c r="D13" s="36">
        <v>532</v>
      </c>
      <c r="E13" s="36">
        <v>117</v>
      </c>
      <c r="F13" s="36">
        <v>82</v>
      </c>
      <c r="G13" s="36">
        <v>125</v>
      </c>
      <c r="H13" s="36">
        <v>208</v>
      </c>
      <c r="I13" s="36">
        <v>65</v>
      </c>
    </row>
    <row r="14" spans="1:9" ht="15.5" x14ac:dyDescent="0.35">
      <c r="A14" s="28"/>
      <c r="B14" s="28"/>
      <c r="C14" s="20"/>
      <c r="D14" s="22"/>
      <c r="E14" s="22"/>
      <c r="F14" s="22"/>
      <c r="G14" s="22"/>
      <c r="H14" s="22"/>
      <c r="I14" s="36"/>
    </row>
    <row r="15" spans="1:9" ht="15.5" x14ac:dyDescent="0.35">
      <c r="A15" s="28"/>
      <c r="B15" s="28"/>
      <c r="C15" s="20"/>
      <c r="D15" s="20"/>
      <c r="E15" s="20"/>
      <c r="F15" s="20"/>
      <c r="G15" s="20"/>
      <c r="H15" s="20"/>
      <c r="I15" s="20"/>
    </row>
    <row r="16" spans="1:9" ht="15.5" x14ac:dyDescent="0.35">
      <c r="A16" s="28"/>
      <c r="B16" s="28"/>
      <c r="C16" s="20"/>
      <c r="D16" s="20"/>
      <c r="E16" s="20"/>
      <c r="F16" s="20"/>
      <c r="G16" s="20"/>
      <c r="H16" s="20"/>
      <c r="I16" s="20"/>
    </row>
    <row r="17" spans="1:9" ht="15.5" x14ac:dyDescent="0.35">
      <c r="A17" s="28"/>
      <c r="B17" s="28"/>
      <c r="C17" s="20"/>
      <c r="D17" s="20"/>
      <c r="E17" s="20"/>
      <c r="F17" s="20"/>
      <c r="G17" s="20"/>
      <c r="H17" s="20"/>
      <c r="I17" s="20"/>
    </row>
    <row r="18" spans="1:9" ht="15.5" x14ac:dyDescent="0.35">
      <c r="A18" s="28"/>
      <c r="B18" s="28"/>
      <c r="C18" s="20"/>
      <c r="D18" s="20"/>
      <c r="E18" s="20"/>
      <c r="F18" s="20"/>
      <c r="G18" s="20"/>
      <c r="H18" s="20"/>
      <c r="I18" s="20"/>
    </row>
    <row r="19" spans="1:9" ht="15.5" x14ac:dyDescent="0.35">
      <c r="A19" s="4"/>
      <c r="B19" s="28"/>
      <c r="C19" s="20"/>
      <c r="D19" s="20"/>
      <c r="E19" s="20"/>
      <c r="F19" s="20"/>
      <c r="G19" s="20"/>
      <c r="H19" s="20"/>
      <c r="I19" s="20"/>
    </row>
    <row r="20" spans="1:9" ht="15.5" x14ac:dyDescent="0.35">
      <c r="A20" s="4"/>
      <c r="B20" s="28"/>
      <c r="C20" s="20"/>
      <c r="D20" s="20"/>
      <c r="E20" s="20"/>
      <c r="F20" s="20"/>
      <c r="G20" s="20"/>
      <c r="H20" s="20"/>
      <c r="I20" s="20"/>
    </row>
    <row r="21" spans="1:9" ht="15.5" x14ac:dyDescent="0.35">
      <c r="A21" s="4"/>
      <c r="B21" s="28"/>
      <c r="C21" s="20"/>
      <c r="D21" s="20"/>
      <c r="E21" s="20"/>
      <c r="F21" s="20"/>
      <c r="G21" s="20"/>
      <c r="H21" s="20"/>
      <c r="I21" s="20"/>
    </row>
    <row r="22" spans="1:9" ht="15.5" x14ac:dyDescent="0.35">
      <c r="A22" s="4"/>
      <c r="B22" s="28"/>
      <c r="C22" s="20"/>
      <c r="D22" s="20"/>
      <c r="E22" s="20"/>
      <c r="F22" s="20"/>
      <c r="G22" s="20"/>
      <c r="H22" s="20"/>
      <c r="I22" s="20"/>
    </row>
    <row r="23" spans="1:9" ht="15.5" x14ac:dyDescent="0.35">
      <c r="A23" s="4"/>
      <c r="B23" s="28"/>
      <c r="C23" s="20"/>
      <c r="D23" s="20"/>
      <c r="E23" s="20"/>
      <c r="F23" s="20"/>
      <c r="G23" s="20"/>
      <c r="H23" s="20"/>
      <c r="I23" s="20"/>
    </row>
    <row r="24" spans="1:9" ht="15.5" x14ac:dyDescent="0.35">
      <c r="A24" s="4"/>
      <c r="B24" s="28"/>
      <c r="C24" s="20"/>
      <c r="D24" s="44"/>
      <c r="E24" s="22"/>
      <c r="F24" s="22"/>
      <c r="G24" s="22"/>
      <c r="H24" s="22"/>
      <c r="I24" s="36"/>
    </row>
    <row r="25" spans="1:9" ht="15.5" x14ac:dyDescent="0.35">
      <c r="A25" s="4"/>
      <c r="B25" s="28"/>
      <c r="C25" s="20"/>
      <c r="D25" s="44"/>
      <c r="E25" s="22"/>
      <c r="F25" s="22"/>
      <c r="G25" s="22"/>
      <c r="H25" s="22"/>
      <c r="I25" s="36"/>
    </row>
    <row r="26" spans="1:9" ht="15.5" x14ac:dyDescent="0.35">
      <c r="A26" s="4"/>
      <c r="B26" s="28"/>
      <c r="C26" s="20"/>
      <c r="D26" s="22"/>
      <c r="E26" s="22"/>
      <c r="F26" s="22"/>
      <c r="G26" s="22"/>
      <c r="H26" s="22"/>
      <c r="I26" s="36"/>
    </row>
    <row r="27" spans="1:9" ht="15.5" x14ac:dyDescent="0.35">
      <c r="A27" s="4"/>
      <c r="B27" s="28"/>
      <c r="C27" s="20"/>
      <c r="D27" s="22"/>
      <c r="E27" s="22"/>
      <c r="F27" s="22"/>
      <c r="G27" s="22"/>
      <c r="H27" s="22"/>
      <c r="I27" s="36"/>
    </row>
    <row r="28" spans="1:9" ht="15.5" x14ac:dyDescent="0.35">
      <c r="A28" s="4"/>
      <c r="B28" s="28"/>
      <c r="C28" s="20"/>
      <c r="D28" s="22"/>
      <c r="E28" s="22"/>
      <c r="F28" s="22"/>
      <c r="G28" s="22"/>
      <c r="H28" s="22"/>
      <c r="I28" s="36"/>
    </row>
    <row r="29" spans="1:9" ht="15.5" x14ac:dyDescent="0.35">
      <c r="A29" s="4"/>
      <c r="B29" s="28"/>
      <c r="C29" s="20"/>
      <c r="D29" s="22"/>
      <c r="E29" s="22"/>
      <c r="F29" s="22"/>
      <c r="G29" s="22"/>
      <c r="H29" s="22"/>
      <c r="I29" s="36"/>
    </row>
    <row r="30" spans="1:9" ht="15.5" x14ac:dyDescent="0.35">
      <c r="A30" s="4"/>
      <c r="B30" s="28"/>
      <c r="C30" s="20"/>
      <c r="D30" s="22"/>
      <c r="E30" s="22"/>
      <c r="F30" s="22"/>
      <c r="G30" s="22"/>
      <c r="H30" s="22"/>
      <c r="I30" s="36"/>
    </row>
    <row r="31" spans="1:9" ht="15.5" x14ac:dyDescent="0.35">
      <c r="A31" s="4"/>
      <c r="B31" s="28"/>
      <c r="C31" s="20"/>
      <c r="D31" s="22"/>
      <c r="E31" s="22"/>
      <c r="F31" s="22"/>
      <c r="G31" s="22"/>
      <c r="H31" s="22"/>
      <c r="I31" s="36"/>
    </row>
    <row r="32" spans="1:9" ht="15.5" x14ac:dyDescent="0.35">
      <c r="A32" s="4"/>
      <c r="B32" s="28"/>
      <c r="C32" s="20"/>
      <c r="D32" s="22"/>
      <c r="E32" s="22"/>
      <c r="F32" s="22"/>
      <c r="G32" s="22"/>
      <c r="H32" s="22"/>
      <c r="I32" s="36"/>
    </row>
    <row r="33" spans="1:9" ht="15.5" x14ac:dyDescent="0.35">
      <c r="A33" s="4"/>
      <c r="B33" s="4"/>
      <c r="C33" s="20"/>
      <c r="D33" s="22"/>
      <c r="E33" s="22"/>
      <c r="F33" s="22"/>
      <c r="G33" s="22"/>
      <c r="H33" s="22"/>
      <c r="I33" s="36"/>
    </row>
    <row r="34" spans="1:9" ht="15.5" x14ac:dyDescent="0.35">
      <c r="A34" s="4"/>
      <c r="B34" s="4"/>
      <c r="C34" s="20"/>
      <c r="D34" s="22"/>
      <c r="E34" s="22"/>
      <c r="F34" s="22"/>
      <c r="G34" s="22"/>
      <c r="H34" s="22"/>
      <c r="I34" s="36"/>
    </row>
    <row r="35" spans="1:9" ht="15.5" x14ac:dyDescent="0.35">
      <c r="A35" s="4"/>
      <c r="B35" s="4"/>
      <c r="C35" s="20"/>
      <c r="D35" s="22"/>
      <c r="E35" s="22"/>
      <c r="F35" s="22"/>
      <c r="G35" s="22"/>
      <c r="H35" s="22"/>
      <c r="I35" s="36"/>
    </row>
    <row r="36" spans="1:9" ht="15.5" x14ac:dyDescent="0.35">
      <c r="A36" s="4"/>
      <c r="B36" s="4"/>
      <c r="C36" s="20"/>
      <c r="D36" s="22"/>
      <c r="E36" s="22"/>
      <c r="F36" s="22"/>
      <c r="G36" s="22"/>
      <c r="H36" s="22"/>
      <c r="I36" s="36"/>
    </row>
    <row r="37" spans="1:9" ht="15.5" x14ac:dyDescent="0.35">
      <c r="A37" s="4"/>
      <c r="B37" s="4"/>
      <c r="C37" s="20"/>
      <c r="D37" s="22"/>
      <c r="E37" s="22"/>
      <c r="F37" s="22"/>
      <c r="G37" s="22"/>
      <c r="H37" s="22"/>
      <c r="I37" s="36"/>
    </row>
    <row r="38" spans="1:9" ht="15.5" x14ac:dyDescent="0.35">
      <c r="A38" s="4"/>
      <c r="B38" s="4"/>
      <c r="C38" s="20"/>
      <c r="D38" s="22"/>
      <c r="E38" s="22"/>
      <c r="F38" s="22"/>
      <c r="G38" s="22"/>
      <c r="H38" s="22"/>
      <c r="I38" s="36"/>
    </row>
    <row r="39" spans="1:9" ht="15.5" x14ac:dyDescent="0.35">
      <c r="A39" s="4"/>
      <c r="B39" s="4"/>
      <c r="C39" s="20"/>
      <c r="D39" s="22"/>
      <c r="E39" s="22"/>
      <c r="F39" s="22"/>
      <c r="G39" s="22"/>
      <c r="H39" s="22"/>
      <c r="I39" s="36"/>
    </row>
    <row r="40" spans="1:9" ht="15.5" x14ac:dyDescent="0.35">
      <c r="A40" s="4"/>
      <c r="B40" s="4"/>
      <c r="C40" s="20"/>
      <c r="D40" s="22"/>
      <c r="E40" s="22"/>
      <c r="F40" s="22"/>
      <c r="G40" s="22"/>
      <c r="H40" s="22"/>
      <c r="I40" s="36"/>
    </row>
    <row r="41" spans="1:9" ht="15.5" x14ac:dyDescent="0.35">
      <c r="A41" s="4"/>
      <c r="B41" s="4"/>
      <c r="C41" s="20"/>
      <c r="D41" s="22"/>
      <c r="E41" s="22"/>
      <c r="F41" s="22"/>
      <c r="G41" s="22"/>
      <c r="H41" s="22"/>
      <c r="I41" s="36"/>
    </row>
    <row r="42" spans="1:9" ht="15.5" x14ac:dyDescent="0.35">
      <c r="A42" s="4"/>
      <c r="B42" s="4"/>
      <c r="C42" s="20"/>
      <c r="D42" s="22"/>
      <c r="E42" s="22"/>
      <c r="F42" s="22"/>
      <c r="G42" s="22"/>
      <c r="H42" s="22"/>
      <c r="I42" s="36"/>
    </row>
    <row r="43" spans="1:9" ht="15.5" x14ac:dyDescent="0.35">
      <c r="A43" s="4"/>
      <c r="B43" s="4"/>
      <c r="C43" s="20"/>
      <c r="D43" s="22"/>
      <c r="E43" s="22"/>
      <c r="F43" s="22"/>
      <c r="G43" s="22"/>
      <c r="H43" s="22"/>
      <c r="I43" s="36"/>
    </row>
    <row r="44" spans="1:9" ht="15.5" x14ac:dyDescent="0.35">
      <c r="A44" s="4"/>
      <c r="B44" s="4"/>
      <c r="C44" s="20"/>
      <c r="D44" s="22"/>
      <c r="E44" s="22"/>
      <c r="F44" s="22"/>
      <c r="G44" s="22"/>
      <c r="H44" s="22"/>
      <c r="I44" s="36"/>
    </row>
    <row r="45" spans="1:9" ht="15.5" x14ac:dyDescent="0.35">
      <c r="A45" s="4"/>
      <c r="B45" s="4"/>
      <c r="C45" s="20"/>
      <c r="D45" s="22"/>
      <c r="E45" s="22"/>
      <c r="F45" s="22"/>
      <c r="G45" s="22"/>
      <c r="H45" s="22"/>
      <c r="I45" s="36"/>
    </row>
    <row r="46" spans="1:9" ht="15.5" x14ac:dyDescent="0.35">
      <c r="A46" s="4"/>
      <c r="B46" s="4"/>
      <c r="C46" s="20"/>
      <c r="D46" s="22"/>
      <c r="E46" s="22"/>
      <c r="F46" s="22"/>
      <c r="G46" s="22"/>
      <c r="H46" s="22"/>
      <c r="I46" s="36"/>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0B7E-D7F9-4672-ADD6-4A6EEACBD438}">
  <dimension ref="A1:H68"/>
  <sheetViews>
    <sheetView topLeftCell="A4" zoomScale="60" zoomScaleNormal="100" workbookViewId="0">
      <selection activeCell="H1" sqref="B1:H1048576"/>
    </sheetView>
  </sheetViews>
  <sheetFormatPr defaultColWidth="8.7265625" defaultRowHeight="14" x14ac:dyDescent="0.3"/>
  <cols>
    <col min="1" max="1" width="70.453125" style="2" bestFit="1" customWidth="1"/>
    <col min="2" max="2" width="46.08984375" style="2" bestFit="1" customWidth="1"/>
    <col min="3" max="3" width="39.453125" style="2" bestFit="1" customWidth="1"/>
    <col min="4" max="4" width="49.1796875" style="2" bestFit="1" customWidth="1"/>
    <col min="5" max="5" width="31.6328125" style="2" bestFit="1" customWidth="1"/>
    <col min="6" max="6" width="33.7265625" style="2" bestFit="1" customWidth="1"/>
    <col min="7" max="7" width="8.7265625" style="2" bestFit="1" customWidth="1"/>
    <col min="8" max="8" width="18.453125" style="3" bestFit="1" customWidth="1"/>
    <col min="9" max="16384" width="8.7265625" style="2"/>
  </cols>
  <sheetData>
    <row r="1" spans="1:8" ht="18" x14ac:dyDescent="0.4">
      <c r="A1" s="23" t="s">
        <v>155</v>
      </c>
      <c r="B1" s="23"/>
      <c r="C1" s="23"/>
      <c r="H1" s="2"/>
    </row>
    <row r="2" spans="1:8" ht="15.5" x14ac:dyDescent="0.35">
      <c r="A2" s="24" t="s">
        <v>7</v>
      </c>
      <c r="B2" s="24"/>
      <c r="C2" s="24"/>
      <c r="D2" s="4"/>
      <c r="E2" s="4"/>
      <c r="F2" s="4"/>
      <c r="H2" s="2"/>
    </row>
    <row r="3" spans="1:8" ht="15.5" x14ac:dyDescent="0.35">
      <c r="A3" s="25" t="s">
        <v>160</v>
      </c>
      <c r="B3" s="26"/>
      <c r="C3" s="26"/>
      <c r="D3" s="4"/>
      <c r="E3" s="4"/>
      <c r="F3" s="4"/>
      <c r="H3" s="2"/>
    </row>
    <row r="4" spans="1:8" ht="15.5" x14ac:dyDescent="0.35">
      <c r="A4" s="27" t="s">
        <v>14</v>
      </c>
      <c r="B4" s="27"/>
      <c r="C4" s="27"/>
      <c r="D4" s="4"/>
      <c r="E4" s="4"/>
      <c r="F4" s="4"/>
      <c r="H4" s="2"/>
    </row>
    <row r="5" spans="1:8" ht="15.5" x14ac:dyDescent="0.35">
      <c r="A5" s="9" t="s">
        <v>93</v>
      </c>
      <c r="B5" s="9" t="s">
        <v>122</v>
      </c>
      <c r="C5" s="38" t="s">
        <v>117</v>
      </c>
      <c r="D5" s="38" t="s">
        <v>118</v>
      </c>
      <c r="E5" s="38" t="s">
        <v>119</v>
      </c>
      <c r="F5" s="38" t="s">
        <v>120</v>
      </c>
      <c r="G5" s="38" t="s">
        <v>91</v>
      </c>
      <c r="H5" s="38" t="s">
        <v>26</v>
      </c>
    </row>
    <row r="6" spans="1:8" ht="15.5" x14ac:dyDescent="0.35">
      <c r="A6" s="28" t="s">
        <v>16</v>
      </c>
      <c r="B6" s="28" t="s">
        <v>123</v>
      </c>
      <c r="C6" s="41">
        <v>0.14299999999999999</v>
      </c>
      <c r="D6" s="33">
        <v>0.17899999999999999</v>
      </c>
      <c r="E6" s="33">
        <v>0.28599999999999998</v>
      </c>
      <c r="F6" s="33">
        <v>0.214</v>
      </c>
      <c r="G6" s="33">
        <v>0.17899999999999999</v>
      </c>
      <c r="H6" s="34">
        <v>28</v>
      </c>
    </row>
    <row r="7" spans="1:8" ht="15.5" x14ac:dyDescent="0.35">
      <c r="A7" s="28" t="s">
        <v>16</v>
      </c>
      <c r="B7" s="28" t="s">
        <v>124</v>
      </c>
      <c r="C7" s="41">
        <v>0.13600000000000001</v>
      </c>
      <c r="D7" s="29">
        <v>0.40899999999999997</v>
      </c>
      <c r="E7" s="29">
        <v>9.0999999999999998E-2</v>
      </c>
      <c r="F7" s="29">
        <v>9.0999999999999998E-2</v>
      </c>
      <c r="G7" s="29">
        <v>0.27300000000000002</v>
      </c>
      <c r="H7" s="34">
        <v>22</v>
      </c>
    </row>
    <row r="8" spans="1:8" ht="15.5" x14ac:dyDescent="0.35">
      <c r="A8" s="28" t="s">
        <v>16</v>
      </c>
      <c r="B8" s="28" t="s">
        <v>125</v>
      </c>
      <c r="C8" s="41">
        <v>0.33300000000000002</v>
      </c>
      <c r="D8" s="29" t="s">
        <v>36</v>
      </c>
      <c r="E8" s="33">
        <v>0.5</v>
      </c>
      <c r="F8" s="33">
        <v>5.6000000000000001E-2</v>
      </c>
      <c r="G8" s="33">
        <v>0.111</v>
      </c>
      <c r="H8" s="36">
        <v>18</v>
      </c>
    </row>
    <row r="9" spans="1:8" ht="15.5" x14ac:dyDescent="0.35">
      <c r="A9" s="28" t="s">
        <v>16</v>
      </c>
      <c r="B9" s="28" t="s">
        <v>126</v>
      </c>
      <c r="C9" s="41">
        <v>0.23499999999999999</v>
      </c>
      <c r="D9" s="29">
        <v>0.23499999999999999</v>
      </c>
      <c r="E9" s="29">
        <v>5.8999999999999997E-2</v>
      </c>
      <c r="F9" s="29">
        <v>5.8999999999999997E-2</v>
      </c>
      <c r="G9" s="29">
        <v>0.41199999999999998</v>
      </c>
      <c r="H9" s="36">
        <v>17</v>
      </c>
    </row>
    <row r="10" spans="1:8" ht="15.5" x14ac:dyDescent="0.35">
      <c r="A10" s="28" t="s">
        <v>16</v>
      </c>
      <c r="B10" s="28" t="s">
        <v>127</v>
      </c>
      <c r="C10" s="41">
        <v>6.3E-2</v>
      </c>
      <c r="D10" s="29">
        <v>0.438</v>
      </c>
      <c r="E10" s="29">
        <v>6.3E-2</v>
      </c>
      <c r="F10" s="30">
        <v>0.313</v>
      </c>
      <c r="G10" s="29">
        <v>0.125</v>
      </c>
      <c r="H10" s="36">
        <v>16</v>
      </c>
    </row>
    <row r="11" spans="1:8" ht="15.5" x14ac:dyDescent="0.35">
      <c r="A11" s="28" t="s">
        <v>16</v>
      </c>
      <c r="B11" s="28" t="s">
        <v>128</v>
      </c>
      <c r="C11" s="41">
        <v>0.313</v>
      </c>
      <c r="D11" s="29">
        <v>0.313</v>
      </c>
      <c r="E11" s="29">
        <v>0.125</v>
      </c>
      <c r="F11" s="29">
        <v>0.188</v>
      </c>
      <c r="G11" s="29">
        <v>6.3E-2</v>
      </c>
      <c r="H11" s="36">
        <v>16</v>
      </c>
    </row>
    <row r="12" spans="1:8" ht="15.5" x14ac:dyDescent="0.35">
      <c r="A12" s="28" t="s">
        <v>25</v>
      </c>
      <c r="B12" s="28" t="s">
        <v>124</v>
      </c>
      <c r="C12" s="41">
        <v>0.15</v>
      </c>
      <c r="D12" s="29">
        <v>0.4</v>
      </c>
      <c r="E12" s="29">
        <v>0.1</v>
      </c>
      <c r="F12" s="29">
        <v>0.1</v>
      </c>
      <c r="G12" s="29">
        <v>0.25</v>
      </c>
      <c r="H12" s="36">
        <v>20</v>
      </c>
    </row>
    <row r="13" spans="1:8" ht="15.5" x14ac:dyDescent="0.35">
      <c r="A13" s="28" t="s">
        <v>25</v>
      </c>
      <c r="B13" s="28" t="s">
        <v>127</v>
      </c>
      <c r="C13" s="41">
        <v>6.7000000000000004E-2</v>
      </c>
      <c r="D13" s="29">
        <v>0.4</v>
      </c>
      <c r="E13" s="29">
        <v>6.7000000000000004E-2</v>
      </c>
      <c r="F13" s="29">
        <v>0.33300000000000002</v>
      </c>
      <c r="G13" s="29">
        <v>0.13300000000000001</v>
      </c>
      <c r="H13" s="36">
        <v>15</v>
      </c>
    </row>
    <row r="14" spans="1:8" ht="15.5" x14ac:dyDescent="0.35">
      <c r="A14" s="28" t="s">
        <v>25</v>
      </c>
      <c r="B14" s="28" t="s">
        <v>128</v>
      </c>
      <c r="C14" s="41">
        <v>0.38500000000000001</v>
      </c>
      <c r="D14" s="29">
        <v>0.38500000000000001</v>
      </c>
      <c r="E14" s="29">
        <v>7.6999999999999999E-2</v>
      </c>
      <c r="F14" s="29">
        <v>7.6999999999999999E-2</v>
      </c>
      <c r="G14" s="29">
        <v>7.6999999999999999E-2</v>
      </c>
      <c r="H14" s="36">
        <v>13</v>
      </c>
    </row>
    <row r="15" spans="1:8" ht="15.5" x14ac:dyDescent="0.35">
      <c r="A15" s="28" t="s">
        <v>25</v>
      </c>
      <c r="B15" s="28" t="s">
        <v>130</v>
      </c>
      <c r="C15" s="41">
        <v>0.25</v>
      </c>
      <c r="D15" s="29">
        <v>0.25</v>
      </c>
      <c r="E15" s="29">
        <v>0.25</v>
      </c>
      <c r="F15" s="29" t="s">
        <v>36</v>
      </c>
      <c r="G15" s="29">
        <v>0.25</v>
      </c>
      <c r="H15" s="36">
        <v>12</v>
      </c>
    </row>
    <row r="16" spans="1:8" ht="15.5" x14ac:dyDescent="0.35">
      <c r="A16" s="28" t="s">
        <v>25</v>
      </c>
      <c r="B16" s="28" t="s">
        <v>129</v>
      </c>
      <c r="C16" s="41">
        <v>9.0999999999999998E-2</v>
      </c>
      <c r="D16" s="29" t="s">
        <v>36</v>
      </c>
      <c r="E16" s="29">
        <v>0.27300000000000002</v>
      </c>
      <c r="F16" s="29">
        <v>0.36399999999999999</v>
      </c>
      <c r="G16" s="29">
        <v>0.27300000000000002</v>
      </c>
      <c r="H16" s="36">
        <v>11</v>
      </c>
    </row>
    <row r="17" spans="1:8" ht="15.5" x14ac:dyDescent="0.35">
      <c r="A17" s="28" t="s">
        <v>23</v>
      </c>
      <c r="B17" s="28" t="s">
        <v>131</v>
      </c>
      <c r="C17" s="41">
        <v>0.1</v>
      </c>
      <c r="D17" s="29">
        <v>0.2</v>
      </c>
      <c r="E17" s="29">
        <v>0.2</v>
      </c>
      <c r="F17" s="29">
        <v>0.1</v>
      </c>
      <c r="G17" s="29">
        <v>0.4</v>
      </c>
      <c r="H17" s="36">
        <v>10</v>
      </c>
    </row>
    <row r="18" spans="1:8" ht="15.5" x14ac:dyDescent="0.35">
      <c r="A18" s="28" t="s">
        <v>23</v>
      </c>
      <c r="B18" s="28" t="s">
        <v>132</v>
      </c>
      <c r="C18" s="41">
        <v>0.42899999999999999</v>
      </c>
      <c r="D18" s="29">
        <v>0.42899999999999999</v>
      </c>
      <c r="E18" s="29" t="s">
        <v>36</v>
      </c>
      <c r="F18" s="29" t="s">
        <v>36</v>
      </c>
      <c r="G18" s="29">
        <v>0.14299999999999999</v>
      </c>
      <c r="H18" s="36">
        <v>7</v>
      </c>
    </row>
    <row r="19" spans="1:8" ht="15.5" x14ac:dyDescent="0.35">
      <c r="A19" s="28" t="s">
        <v>23</v>
      </c>
      <c r="B19" s="28" t="s">
        <v>133</v>
      </c>
      <c r="C19" s="41">
        <v>0.28599999999999998</v>
      </c>
      <c r="D19" s="31">
        <v>0.57099999999999995</v>
      </c>
      <c r="E19" s="29" t="s">
        <v>36</v>
      </c>
      <c r="F19" s="29" t="s">
        <v>36</v>
      </c>
      <c r="G19" s="29">
        <v>0.14299999999999999</v>
      </c>
      <c r="H19" s="36">
        <v>6</v>
      </c>
    </row>
    <row r="20" spans="1:8" ht="15.5" x14ac:dyDescent="0.35">
      <c r="A20" s="28" t="s">
        <v>23</v>
      </c>
      <c r="B20" s="28" t="s">
        <v>134</v>
      </c>
      <c r="C20" s="41">
        <v>0.2</v>
      </c>
      <c r="D20" s="31">
        <v>0.8</v>
      </c>
      <c r="E20" s="29" t="s">
        <v>36</v>
      </c>
      <c r="F20" s="29" t="s">
        <v>36</v>
      </c>
      <c r="G20" s="29" t="s">
        <v>36</v>
      </c>
      <c r="H20" s="36">
        <v>5</v>
      </c>
    </row>
    <row r="21" spans="1:8" ht="15.5" x14ac:dyDescent="0.35">
      <c r="A21" s="28" t="s">
        <v>23</v>
      </c>
      <c r="B21" s="28" t="s">
        <v>135</v>
      </c>
      <c r="C21" s="41">
        <v>0.4</v>
      </c>
      <c r="D21" s="29" t="s">
        <v>36</v>
      </c>
      <c r="E21" s="29">
        <v>0.2</v>
      </c>
      <c r="F21" s="29">
        <v>0.4</v>
      </c>
      <c r="G21" s="29" t="s">
        <v>36</v>
      </c>
      <c r="H21" s="36">
        <v>5</v>
      </c>
    </row>
    <row r="22" spans="1:8" ht="15.5" x14ac:dyDescent="0.35">
      <c r="A22" s="4" t="s">
        <v>17</v>
      </c>
      <c r="B22" s="28" t="s">
        <v>123</v>
      </c>
      <c r="C22" s="41">
        <v>0.2</v>
      </c>
      <c r="D22" s="31">
        <v>0.15</v>
      </c>
      <c r="E22" s="29">
        <v>0.25</v>
      </c>
      <c r="F22" s="29">
        <v>0.15</v>
      </c>
      <c r="G22" s="29">
        <v>0.25</v>
      </c>
      <c r="H22" s="36">
        <v>21</v>
      </c>
    </row>
    <row r="23" spans="1:8" ht="15.5" x14ac:dyDescent="0.35">
      <c r="A23" s="4" t="s">
        <v>17</v>
      </c>
      <c r="B23" s="28" t="s">
        <v>136</v>
      </c>
      <c r="C23" s="41">
        <v>0.25</v>
      </c>
      <c r="D23" s="31">
        <v>0.125</v>
      </c>
      <c r="E23" s="29">
        <v>0.25</v>
      </c>
      <c r="F23" s="29">
        <v>0.125</v>
      </c>
      <c r="G23" s="29">
        <v>0.25</v>
      </c>
      <c r="H23" s="36">
        <v>8</v>
      </c>
    </row>
    <row r="24" spans="1:8" ht="15.5" x14ac:dyDescent="0.35">
      <c r="A24" s="4" t="s">
        <v>17</v>
      </c>
      <c r="B24" s="28" t="s">
        <v>137</v>
      </c>
      <c r="C24" s="29" t="s">
        <v>36</v>
      </c>
      <c r="D24" s="31">
        <v>0.4</v>
      </c>
      <c r="E24" s="29">
        <v>0.2</v>
      </c>
      <c r="F24" s="29" t="s">
        <v>36</v>
      </c>
      <c r="G24" s="29">
        <v>0.4</v>
      </c>
      <c r="H24" s="36">
        <v>6</v>
      </c>
    </row>
    <row r="25" spans="1:8" ht="15.5" x14ac:dyDescent="0.35">
      <c r="A25" s="4" t="s">
        <v>17</v>
      </c>
      <c r="B25" s="28" t="s">
        <v>138</v>
      </c>
      <c r="C25" s="41">
        <v>0.2</v>
      </c>
      <c r="D25" s="31">
        <v>0.8</v>
      </c>
      <c r="E25" s="29" t="s">
        <v>36</v>
      </c>
      <c r="F25" s="29" t="s">
        <v>36</v>
      </c>
      <c r="G25" s="29" t="s">
        <v>36</v>
      </c>
      <c r="H25" s="36">
        <v>5</v>
      </c>
    </row>
    <row r="26" spans="1:8" ht="15.5" x14ac:dyDescent="0.35">
      <c r="A26" s="4" t="s">
        <v>17</v>
      </c>
      <c r="B26" s="28" t="s">
        <v>139</v>
      </c>
      <c r="C26" s="41">
        <v>0.4</v>
      </c>
      <c r="D26" s="31">
        <v>0.2</v>
      </c>
      <c r="E26" s="29">
        <v>0.4</v>
      </c>
      <c r="F26" s="29" t="s">
        <v>36</v>
      </c>
      <c r="G26" s="29" t="s">
        <v>36</v>
      </c>
      <c r="H26" s="36">
        <v>5</v>
      </c>
    </row>
    <row r="27" spans="1:8" ht="15.5" x14ac:dyDescent="0.35">
      <c r="A27" s="4" t="s">
        <v>24</v>
      </c>
      <c r="B27" s="28" t="s">
        <v>125</v>
      </c>
      <c r="C27" s="41">
        <v>0.35299999999999998</v>
      </c>
      <c r="D27" s="29" t="s">
        <v>36</v>
      </c>
      <c r="E27" s="29">
        <v>0.47099999999999997</v>
      </c>
      <c r="F27" s="29">
        <v>5.8999999999999997E-2</v>
      </c>
      <c r="G27" s="29">
        <v>0.11799999999999999</v>
      </c>
      <c r="H27" s="36">
        <v>16</v>
      </c>
    </row>
    <row r="28" spans="1:8" ht="15.5" x14ac:dyDescent="0.35">
      <c r="A28" s="4" t="s">
        <v>24</v>
      </c>
      <c r="B28" s="28" t="s">
        <v>140</v>
      </c>
      <c r="C28" s="41">
        <v>0.154</v>
      </c>
      <c r="D28" s="29">
        <v>0.154</v>
      </c>
      <c r="E28" s="29">
        <v>0.53800000000000003</v>
      </c>
      <c r="F28" s="29">
        <v>0.154</v>
      </c>
      <c r="G28" s="29" t="s">
        <v>36</v>
      </c>
      <c r="H28" s="36">
        <v>13</v>
      </c>
    </row>
    <row r="29" spans="1:8" ht="15.5" x14ac:dyDescent="0.35">
      <c r="A29" s="4" t="s">
        <v>24</v>
      </c>
      <c r="B29" s="28" t="s">
        <v>141</v>
      </c>
      <c r="C29" s="41">
        <v>0.111</v>
      </c>
      <c r="D29" s="29">
        <v>0.222</v>
      </c>
      <c r="E29" s="29">
        <v>0.55600000000000005</v>
      </c>
      <c r="F29" s="29">
        <v>0.111</v>
      </c>
      <c r="G29" s="29" t="s">
        <v>36</v>
      </c>
      <c r="H29" s="36">
        <v>9</v>
      </c>
    </row>
    <row r="30" spans="1:8" ht="15.5" x14ac:dyDescent="0.35">
      <c r="A30" s="4" t="s">
        <v>24</v>
      </c>
      <c r="B30" s="28" t="s">
        <v>142</v>
      </c>
      <c r="C30" s="41">
        <v>0.57099999999999995</v>
      </c>
      <c r="D30" s="29" t="s">
        <v>36</v>
      </c>
      <c r="E30" s="29">
        <v>0.28599999999999998</v>
      </c>
      <c r="F30" s="29">
        <v>0.14299999999999999</v>
      </c>
      <c r="G30" s="29" t="s">
        <v>36</v>
      </c>
      <c r="H30" s="36">
        <v>7</v>
      </c>
    </row>
    <row r="31" spans="1:8" ht="15.5" x14ac:dyDescent="0.35">
      <c r="A31" s="4" t="s">
        <v>24</v>
      </c>
      <c r="B31" s="28" t="s">
        <v>143</v>
      </c>
      <c r="C31" s="41">
        <v>0.2</v>
      </c>
      <c r="D31" s="29" t="s">
        <v>36</v>
      </c>
      <c r="E31" s="29">
        <v>0.2</v>
      </c>
      <c r="F31" s="29">
        <v>0.4</v>
      </c>
      <c r="G31" s="29">
        <v>0.2</v>
      </c>
      <c r="H31" s="36">
        <v>6</v>
      </c>
    </row>
    <row r="32" spans="1:8" ht="15.5" x14ac:dyDescent="0.35">
      <c r="A32" s="4" t="s">
        <v>27</v>
      </c>
      <c r="B32" s="28" t="s">
        <v>123</v>
      </c>
      <c r="C32" s="29" t="s">
        <v>36</v>
      </c>
      <c r="D32" s="29">
        <v>0.16700000000000001</v>
      </c>
      <c r="E32" s="29">
        <v>0.33300000000000002</v>
      </c>
      <c r="F32" s="29">
        <v>0.5</v>
      </c>
      <c r="G32" s="29" t="s">
        <v>36</v>
      </c>
      <c r="H32" s="36">
        <v>6</v>
      </c>
    </row>
    <row r="33" spans="1:8" ht="15.5" x14ac:dyDescent="0.35">
      <c r="A33" s="4" t="s">
        <v>27</v>
      </c>
      <c r="B33" s="28" t="s">
        <v>144</v>
      </c>
      <c r="C33" s="41">
        <v>0.25</v>
      </c>
      <c r="D33" s="29">
        <v>0.5</v>
      </c>
      <c r="E33" s="29" t="s">
        <v>36</v>
      </c>
      <c r="F33" s="29">
        <v>0.25</v>
      </c>
      <c r="G33" s="29" t="s">
        <v>36</v>
      </c>
      <c r="H33" s="36">
        <v>4</v>
      </c>
    </row>
    <row r="34" spans="1:8" ht="15.5" x14ac:dyDescent="0.35">
      <c r="A34" s="4" t="s">
        <v>27</v>
      </c>
      <c r="B34" s="4" t="s">
        <v>145</v>
      </c>
      <c r="C34" s="29" t="s">
        <v>36</v>
      </c>
      <c r="D34" s="29">
        <v>1</v>
      </c>
      <c r="E34" s="29" t="s">
        <v>36</v>
      </c>
      <c r="F34" s="29" t="s">
        <v>36</v>
      </c>
      <c r="G34" s="29" t="s">
        <v>36</v>
      </c>
      <c r="H34" s="36">
        <v>4</v>
      </c>
    </row>
    <row r="35" spans="1:8" ht="15.5" x14ac:dyDescent="0.35">
      <c r="A35" s="4" t="s">
        <v>27</v>
      </c>
      <c r="B35" s="4" t="s">
        <v>126</v>
      </c>
      <c r="C35" s="41">
        <v>0.33300000000000002</v>
      </c>
      <c r="D35" s="29">
        <v>0.33300000000000002</v>
      </c>
      <c r="E35" s="29" t="s">
        <v>36</v>
      </c>
      <c r="F35" s="29" t="s">
        <v>36</v>
      </c>
      <c r="G35" s="29">
        <v>0.33300000000000002</v>
      </c>
      <c r="H35" s="36">
        <v>3</v>
      </c>
    </row>
    <row r="36" spans="1:8" ht="15.5" x14ac:dyDescent="0.35">
      <c r="A36" s="4" t="s">
        <v>27</v>
      </c>
      <c r="B36" s="4" t="s">
        <v>124</v>
      </c>
      <c r="C36" s="29" t="s">
        <v>36</v>
      </c>
      <c r="D36" s="29">
        <v>0.5</v>
      </c>
      <c r="E36" s="29" t="s">
        <v>36</v>
      </c>
      <c r="F36" s="29" t="s">
        <v>36</v>
      </c>
      <c r="G36" s="29">
        <v>0.5</v>
      </c>
      <c r="H36" s="36">
        <v>3</v>
      </c>
    </row>
    <row r="37" spans="1:8" ht="15.5" x14ac:dyDescent="0.35">
      <c r="A37" s="4"/>
      <c r="B37" s="4"/>
      <c r="C37" s="20"/>
      <c r="D37" s="22"/>
      <c r="E37" s="22"/>
      <c r="F37" s="22"/>
      <c r="G37" s="22"/>
      <c r="H37" s="22"/>
    </row>
    <row r="38" spans="1:8" ht="15.5" x14ac:dyDescent="0.35">
      <c r="A38" s="4"/>
      <c r="B38" s="4"/>
      <c r="C38" s="20"/>
      <c r="D38" s="20"/>
      <c r="E38" s="20"/>
      <c r="F38" s="20"/>
      <c r="G38" s="20"/>
      <c r="H38" s="22"/>
    </row>
    <row r="39" spans="1:8" ht="15.5" x14ac:dyDescent="0.35">
      <c r="A39" s="4"/>
      <c r="B39" s="4"/>
      <c r="C39" s="20"/>
      <c r="D39" s="20"/>
      <c r="E39" s="20"/>
      <c r="F39" s="20"/>
      <c r="G39" s="20"/>
      <c r="H39" s="22"/>
    </row>
    <row r="40" spans="1:8" ht="15.5" x14ac:dyDescent="0.35">
      <c r="A40" s="4"/>
      <c r="B40" s="4"/>
      <c r="C40" s="20"/>
      <c r="D40" s="20"/>
      <c r="E40" s="20"/>
      <c r="F40" s="20"/>
      <c r="G40" s="20"/>
      <c r="H40" s="22"/>
    </row>
    <row r="41" spans="1:8" ht="15.5" x14ac:dyDescent="0.35">
      <c r="A41" s="4"/>
      <c r="B41" s="4"/>
      <c r="C41" s="20"/>
      <c r="D41" s="20"/>
      <c r="E41" s="20"/>
      <c r="F41" s="20"/>
      <c r="G41" s="20"/>
      <c r="H41" s="22"/>
    </row>
    <row r="42" spans="1:8" ht="15.5" x14ac:dyDescent="0.35">
      <c r="A42" s="4"/>
      <c r="B42" s="4"/>
      <c r="C42" s="20"/>
      <c r="D42" s="20"/>
      <c r="E42" s="20"/>
      <c r="F42" s="20"/>
      <c r="G42" s="20"/>
      <c r="H42" s="22"/>
    </row>
    <row r="43" spans="1:8" ht="15.5" x14ac:dyDescent="0.35">
      <c r="A43" s="4"/>
      <c r="B43" s="4"/>
      <c r="C43" s="20"/>
      <c r="D43" s="20"/>
      <c r="E43" s="20"/>
      <c r="F43" s="20"/>
      <c r="G43" s="20"/>
      <c r="H43" s="22"/>
    </row>
    <row r="44" spans="1:8" ht="15.5" x14ac:dyDescent="0.35">
      <c r="A44" s="4"/>
      <c r="B44" s="4"/>
      <c r="C44" s="20"/>
      <c r="D44" s="20"/>
      <c r="E44" s="20"/>
      <c r="F44" s="20"/>
      <c r="G44" s="20"/>
      <c r="H44" s="22"/>
    </row>
    <row r="45" spans="1:8" ht="15.5" x14ac:dyDescent="0.35">
      <c r="A45" s="4"/>
      <c r="B45" s="4"/>
      <c r="C45" s="20"/>
      <c r="D45" s="20"/>
      <c r="E45" s="20"/>
      <c r="F45" s="20"/>
      <c r="G45" s="20"/>
      <c r="H45" s="22"/>
    </row>
    <row r="46" spans="1:8" ht="15.5" x14ac:dyDescent="0.35">
      <c r="A46" s="4"/>
      <c r="B46" s="4"/>
      <c r="C46" s="20"/>
      <c r="D46" s="20"/>
      <c r="E46" s="20"/>
      <c r="F46" s="20"/>
      <c r="G46" s="20"/>
      <c r="H46" s="22"/>
    </row>
    <row r="47" spans="1:8" ht="15.5" x14ac:dyDescent="0.35">
      <c r="A47" s="4"/>
      <c r="B47" s="4"/>
      <c r="C47" s="20"/>
      <c r="D47" s="20"/>
      <c r="E47" s="20"/>
      <c r="F47" s="20"/>
      <c r="G47" s="20"/>
      <c r="H47" s="22"/>
    </row>
    <row r="48" spans="1:8" ht="15.5" x14ac:dyDescent="0.35">
      <c r="C48" s="20"/>
      <c r="D48" s="20"/>
      <c r="E48" s="20"/>
      <c r="F48" s="20"/>
      <c r="G48" s="20"/>
    </row>
    <row r="49" spans="3:7" ht="15.5" x14ac:dyDescent="0.35">
      <c r="C49" s="20"/>
      <c r="D49" s="20"/>
      <c r="E49" s="20"/>
      <c r="F49" s="20"/>
      <c r="G49" s="20"/>
    </row>
    <row r="50" spans="3:7" ht="15.5" x14ac:dyDescent="0.35">
      <c r="C50" s="20"/>
      <c r="D50" s="20"/>
      <c r="E50" s="20"/>
      <c r="F50" s="20"/>
      <c r="G50" s="20"/>
    </row>
    <row r="51" spans="3:7" ht="15.5" x14ac:dyDescent="0.35">
      <c r="C51" s="20"/>
      <c r="D51" s="20"/>
      <c r="E51" s="20"/>
      <c r="F51" s="20"/>
      <c r="G51" s="20"/>
    </row>
    <row r="52" spans="3:7" ht="15.5" x14ac:dyDescent="0.35">
      <c r="C52" s="20"/>
      <c r="D52" s="20"/>
      <c r="E52" s="20"/>
      <c r="F52" s="20"/>
      <c r="G52" s="20"/>
    </row>
    <row r="53" spans="3:7" ht="15.5" x14ac:dyDescent="0.35">
      <c r="C53" s="20"/>
      <c r="D53" s="20"/>
      <c r="E53" s="20"/>
      <c r="F53" s="20"/>
      <c r="G53" s="20"/>
    </row>
    <row r="54" spans="3:7" ht="15.5" x14ac:dyDescent="0.35">
      <c r="C54" s="20"/>
      <c r="D54" s="20"/>
      <c r="E54" s="20"/>
      <c r="F54" s="20"/>
      <c r="G54" s="20"/>
    </row>
    <row r="55" spans="3:7" ht="15.5" x14ac:dyDescent="0.35">
      <c r="C55" s="20"/>
      <c r="D55" s="20"/>
      <c r="E55" s="20"/>
      <c r="F55" s="20"/>
      <c r="G55" s="20"/>
    </row>
    <row r="56" spans="3:7" ht="15.5" x14ac:dyDescent="0.35">
      <c r="C56" s="20"/>
      <c r="D56" s="20"/>
      <c r="E56" s="20"/>
      <c r="F56" s="20"/>
      <c r="G56" s="20"/>
    </row>
    <row r="57" spans="3:7" ht="15.5" x14ac:dyDescent="0.35">
      <c r="C57" s="20"/>
      <c r="D57" s="20"/>
      <c r="E57" s="20"/>
      <c r="F57" s="20"/>
      <c r="G57" s="20"/>
    </row>
    <row r="58" spans="3:7" ht="15.5" x14ac:dyDescent="0.35">
      <c r="C58" s="20"/>
      <c r="D58" s="20"/>
      <c r="E58" s="20"/>
      <c r="F58" s="20"/>
      <c r="G58" s="20"/>
    </row>
    <row r="59" spans="3:7" ht="15.5" x14ac:dyDescent="0.35">
      <c r="C59" s="20"/>
      <c r="D59" s="20"/>
      <c r="E59" s="20"/>
      <c r="F59" s="20"/>
      <c r="G59" s="20"/>
    </row>
    <row r="60" spans="3:7" ht="15.5" x14ac:dyDescent="0.35">
      <c r="C60" s="20"/>
      <c r="D60" s="20"/>
      <c r="E60" s="20"/>
      <c r="F60" s="20"/>
      <c r="G60" s="20"/>
    </row>
    <row r="61" spans="3:7" ht="15.5" x14ac:dyDescent="0.35">
      <c r="C61" s="20"/>
      <c r="D61" s="20"/>
      <c r="E61" s="20"/>
      <c r="F61" s="20"/>
      <c r="G61" s="20"/>
    </row>
    <row r="62" spans="3:7" ht="15.5" x14ac:dyDescent="0.35">
      <c r="C62" s="20"/>
      <c r="D62" s="20"/>
      <c r="E62" s="20"/>
      <c r="F62" s="20"/>
      <c r="G62" s="20"/>
    </row>
    <row r="63" spans="3:7" ht="15.5" x14ac:dyDescent="0.35">
      <c r="C63" s="20"/>
      <c r="D63" s="20"/>
      <c r="E63" s="20"/>
      <c r="F63" s="20"/>
      <c r="G63" s="20"/>
    </row>
    <row r="64" spans="3:7" ht="15.5" x14ac:dyDescent="0.35">
      <c r="C64" s="20"/>
      <c r="D64" s="20"/>
      <c r="E64" s="20"/>
      <c r="F64" s="20"/>
      <c r="G64" s="20"/>
    </row>
    <row r="65" spans="3:7" ht="15.5" x14ac:dyDescent="0.35">
      <c r="C65" s="20"/>
      <c r="D65" s="20"/>
      <c r="E65" s="20"/>
      <c r="F65" s="20"/>
      <c r="G65" s="20"/>
    </row>
    <row r="66" spans="3:7" ht="15.5" x14ac:dyDescent="0.35">
      <c r="C66" s="20"/>
      <c r="D66" s="20"/>
      <c r="E66" s="20"/>
      <c r="F66" s="20"/>
      <c r="G66" s="20"/>
    </row>
    <row r="67" spans="3:7" ht="15.5" x14ac:dyDescent="0.35">
      <c r="C67" s="20"/>
      <c r="D67" s="20"/>
      <c r="E67" s="20"/>
      <c r="F67" s="20"/>
      <c r="G67" s="20"/>
    </row>
    <row r="68" spans="3:7" ht="15.5" x14ac:dyDescent="0.35">
      <c r="C68" s="20"/>
      <c r="D68" s="20"/>
      <c r="E68" s="20"/>
      <c r="F68" s="20"/>
      <c r="G68" s="20"/>
    </row>
  </sheetData>
  <pageMargins left="0.70000000000000007" right="0.70000000000000007" top="0.75" bottom="0.75" header="0.30000000000000004" footer="0.30000000000000004"/>
  <pageSetup paperSize="9" fitToWidth="0"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F73C4D3345604EA68EA258F7468D11" ma:contentTypeVersion="24" ma:contentTypeDescription="Create a new document." ma:contentTypeScope="" ma:versionID="f23b9e796fb6839ec3ed47a7bb0a970c">
  <xsd:schema xmlns:xsd="http://www.w3.org/2001/XMLSchema" xmlns:xs="http://www.w3.org/2001/XMLSchema" xmlns:p="http://schemas.microsoft.com/office/2006/metadata/properties" xmlns:ns1="http://schemas.microsoft.com/sharepoint/v3" xmlns:ns2="df3bc0ec-d80d-4829-a88d-a1eb644d3595" xmlns:ns3="c1c317c9-ce92-4e67-9817-0843f5fd8043" targetNamespace="http://schemas.microsoft.com/office/2006/metadata/properties" ma:root="true" ma:fieldsID="ce2e75bdfa8ca4d9e43b2df9490a36b8" ns1:_="" ns2:_="" ns3:_="">
    <xsd:import namespace="http://schemas.microsoft.com/sharepoint/v3"/>
    <xsd:import namespace="df3bc0ec-d80d-4829-a88d-a1eb644d3595"/>
    <xsd:import namespace="c1c317c9-ce92-4e67-9817-0843f5fd80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escription0" minOccurs="0"/>
                <xsd:element ref="ns2:Contents" minOccurs="0"/>
                <xsd:element ref="ns2:Content"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DocumentTyp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bc0ec-d80d-4829-a88d-a1eb644d35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ption0" ma:index="12" nillable="true" ma:displayName="Description" ma:format="Dropdown" ma:internalName="Description0">
      <xsd:simpleType>
        <xsd:restriction base="dms:Text">
          <xsd:maxLength value="255"/>
        </xsd:restriction>
      </xsd:simpleType>
    </xsd:element>
    <xsd:element name="Contents" ma:index="13" nillable="true" ma:displayName="Contents" ma:format="Dropdown" ma:internalName="Contents">
      <xsd:simpleType>
        <xsd:restriction base="dms:Text">
          <xsd:maxLength value="255"/>
        </xsd:restriction>
      </xsd:simpleType>
    </xsd:element>
    <xsd:element name="Content" ma:index="14" nillable="true" ma:displayName="Content" ma:format="Dropdown" ma:internalName="Content">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DocumentType" ma:index="22" nillable="true" ma:displayName="Document Type" ma:description="Report &#10;Spreadsheet&#10;Letter" ma:format="Dropdown" ma:internalName="DocumentType">
      <xsd:simpleType>
        <xsd:restriction base="dms:Text">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Location" ma:index="25" nillable="true" ma:displayName="Location" ma:internalName="MediaServiceLocation" ma:readOnly="true">
      <xsd:simpleType>
        <xsd:restriction base="dms:Text"/>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fc7249c-bf68-4780-a2e5-99932a6b8d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317c9-ce92-4e67-9817-0843f5fd80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22a99a1c-58d2-4871-9142-bf07cbc572f7}" ma:internalName="TaxCatchAll" ma:showField="CatchAllData" ma:web="c1c317c9-ce92-4e67-9817-0843f5fd80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 xmlns="df3bc0ec-d80d-4829-a88d-a1eb644d3595" xsi:nil="true"/>
    <_ip_UnifiedCompliancePolicyUIAction xmlns="http://schemas.microsoft.com/sharepoint/v3" xsi:nil="true"/>
    <Contents xmlns="df3bc0ec-d80d-4829-a88d-a1eb644d3595" xsi:nil="true"/>
    <_ip_UnifiedCompliancePolicyProperties xmlns="http://schemas.microsoft.com/sharepoint/v3" xsi:nil="true"/>
    <TaxCatchAll xmlns="c1c317c9-ce92-4e67-9817-0843f5fd8043" xsi:nil="true"/>
    <DocumentType xmlns="df3bc0ec-d80d-4829-a88d-a1eb644d3595" xsi:nil="true"/>
    <Description0 xmlns="df3bc0ec-d80d-4829-a88d-a1eb644d3595" xsi:nil="true"/>
    <lcf76f155ced4ddcb4097134ff3c332f xmlns="df3bc0ec-d80d-4829-a88d-a1eb644d35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968221-4D5B-414B-9848-9CE53A82C471}"/>
</file>

<file path=customXml/itemProps2.xml><?xml version="1.0" encoding="utf-8"?>
<ds:datastoreItem xmlns:ds="http://schemas.openxmlformats.org/officeDocument/2006/customXml" ds:itemID="{1E045066-10E5-4800-B1EB-540785D801A9}">
  <ds:schemaRefs>
    <ds:schemaRef ds:uri="http://schemas.microsoft.com/sharepoint/v3/contenttype/forms"/>
  </ds:schemaRefs>
</ds:datastoreItem>
</file>

<file path=customXml/itemProps3.xml><?xml version="1.0" encoding="utf-8"?>
<ds:datastoreItem xmlns:ds="http://schemas.openxmlformats.org/officeDocument/2006/customXml" ds:itemID="{A79832AC-947C-4956-95A4-AB692F7EAFE6}">
  <ds:schemaRef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http://schemas.microsoft.com/sharepoint/v3"/>
    <ds:schemaRef ds:uri="http://purl.org/dc/terms/"/>
    <ds:schemaRef ds:uri="http://schemas.microsoft.com/office/2006/metadata/properties"/>
    <ds:schemaRef ds:uri="c1c317c9-ce92-4e67-9817-0843f5fd8043"/>
    <ds:schemaRef ds:uri="df3bc0ec-d80d-4829-a88d-a1eb644d3595"/>
    <ds:schemaRef ds:uri="http://www.w3.org/XML/1998/namespace"/>
  </ds:schemaRefs>
</ds:datastoreItem>
</file>

<file path=docMetadata/LabelInfo.xml><?xml version="1.0" encoding="utf-8"?>
<clbl:labelList xmlns:clbl="http://schemas.microsoft.com/office/2020/mipLabelMetadata">
  <clbl:label id="{87dcd024-3019-4826-9956-ba76b2a04ff4}" enabled="0" method="" siteId="{87dcd024-3019-4826-9956-ba76b2a04ff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Cover_sheet</vt:lpstr>
      <vt:lpstr>Contents</vt:lpstr>
      <vt:lpstr>Table_1</vt:lpstr>
      <vt:lpstr>Table_2</vt:lpstr>
      <vt:lpstr>Table_3</vt:lpstr>
      <vt:lpstr>Table_4</vt:lpstr>
      <vt:lpstr>Table_5</vt:lpstr>
      <vt:lpstr>Table_6</vt:lpstr>
      <vt:lpstr>Table_7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Willson</dc:creator>
  <cp:keywords/>
  <dc:description/>
  <cp:lastModifiedBy>Maddy Goodson (Transport Integration)</cp:lastModifiedBy>
  <cp:revision/>
  <dcterms:created xsi:type="dcterms:W3CDTF">2021-03-16T10:06:42Z</dcterms:created>
  <dcterms:modified xsi:type="dcterms:W3CDTF">2025-11-06T16:51:38Z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0x0101002EF73C4D3345604EA68EA258F7468D11</vt:lpwstr>
  </property>
  <property fmtid="{D5CDD505-2E9C-101B-9397-08002B2CF9AE}" pid="3" name="MediaServiceImageTags">
    <vt:lpwstr/>
  </property>
</Properties>
</file>